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<sst xmlns="http://schemas.openxmlformats.org/spreadsheetml/2006/main" count="1269" uniqueCount="433">
  <si>
    <t>Cod tip decont</t>
  </si>
  <si>
    <t>Descriere tip decont</t>
  </si>
  <si>
    <t>Nume calendar raportări</t>
  </si>
  <si>
    <t>Nume partener</t>
  </si>
  <si>
    <t>Valoare per capita</t>
  </si>
  <si>
    <t>Valoare servicii</t>
  </si>
  <si>
    <t>Nume subcontractor</t>
  </si>
  <si>
    <t>SPC</t>
  </si>
  <si>
    <t>MEDICINA PRIMARA</t>
  </si>
  <si>
    <t>IAN2024 MF CAS-GL</t>
  </si>
  <si>
    <t>CABINET MEDICAL INDIVIDUAL DR. COMANESCU MIOARA</t>
  </si>
  <si>
    <t>COMĂNESCU MIOARA</t>
  </si>
  <si>
    <t/>
  </si>
  <si>
    <t>SPCN</t>
  </si>
  <si>
    <t>SERVICII MINIMAL</t>
  </si>
  <si>
    <t>SANDU CORINA</t>
  </si>
  <si>
    <t>SANDU CORINA-VIORICA</t>
  </si>
  <si>
    <t>BASALIC LILIANA</t>
  </si>
  <si>
    <t>CABINET MEDICAL INDIVIDUAL DR. MUNTEANU MARIANA</t>
  </si>
  <si>
    <t>MUNTEANU MARIANA</t>
  </si>
  <si>
    <t>VIRGOLICI IULIA CRISTINA</t>
  </si>
  <si>
    <t>VÎRGOLICI IULIA-CRISTINA</t>
  </si>
  <si>
    <t>SOPRONCU IULIA</t>
  </si>
  <si>
    <t>ŞOPRONCU IULIA</t>
  </si>
  <si>
    <t>CABINET MEDICAL INDIVIDUAL DR PADURARU MARIANA</t>
  </si>
  <si>
    <t>PĂDURARU MARIANA</t>
  </si>
  <si>
    <t>MEDISAN</t>
  </si>
  <si>
    <t>FILIŢĂ RODICA-NARCIZA</t>
  </si>
  <si>
    <t>TUDOSĂ CORINA-LUCIANA</t>
  </si>
  <si>
    <t>TUDOSA SORIN SILVIU</t>
  </si>
  <si>
    <t>TUDOSĂ SORIN-SILVIU</t>
  </si>
  <si>
    <t>CABINET MEDICAL DR.PATRICHE MARICICA NUTA - PFA</t>
  </si>
  <si>
    <t>PATRICHE MARICICA-NUŢA</t>
  </si>
  <si>
    <t>CABINET MEDICAL INDIVIDUAL DR.JULA LILIANA</t>
  </si>
  <si>
    <t>JULA LILIANA-DANIELA</t>
  </si>
  <si>
    <t>GANTOI GABRIELA NICOLETA</t>
  </si>
  <si>
    <t>GĂNŢOI GABRIELA NICOLETA</t>
  </si>
  <si>
    <t>DR.UDREA LACRAMIOARA</t>
  </si>
  <si>
    <t>UDREA LĂCRĂMIOARA</t>
  </si>
  <si>
    <t>CABINET MEDICAL INDIVIDUAL DR.DINU IOANA</t>
  </si>
  <si>
    <t>DINU IOANA</t>
  </si>
  <si>
    <t>MF MUHA YVONE-IRINEL</t>
  </si>
  <si>
    <t>MUHA YVONNE-IRINEL</t>
  </si>
  <si>
    <t>DR. BRATOVEANU SORIN</t>
  </si>
  <si>
    <t>BRATOVEANU SORIN-MARIAN</t>
  </si>
  <si>
    <t>DR. CRETU VALENTIN</t>
  </si>
  <si>
    <t>CREŢU VALENTIN</t>
  </si>
  <si>
    <t>CABINET MEDICAL INDIVIDUAL DR. DRAGAN LIDIA</t>
  </si>
  <si>
    <t>DRĂGAN LIDIA</t>
  </si>
  <si>
    <t>ROSCULET NICOLAE</t>
  </si>
  <si>
    <t>ROŞCULEŢ NICOLAE</t>
  </si>
  <si>
    <t>CABINET MEDICAL INDIVIDUAL DR. CIOVICA MIOARA</t>
  </si>
  <si>
    <t>CIOVICĂ MIOARA</t>
  </si>
  <si>
    <t>CASU DANA</t>
  </si>
  <si>
    <t>CAŞU DANA</t>
  </si>
  <si>
    <t>CABINET MEDICAL DR. ZARNESCU LIOARA</t>
  </si>
  <si>
    <t>ZĂRNESCU LIOARA</t>
  </si>
  <si>
    <t>BUSILA DOINA-GABRIELA</t>
  </si>
  <si>
    <t>BUŞILĂ DOINA-GABRIELA</t>
  </si>
  <si>
    <t>MIHALCIA MONICA</t>
  </si>
  <si>
    <t>DR.PADURARU GABRIELA</t>
  </si>
  <si>
    <t>PĂDURARU GABRIELA-LARISA</t>
  </si>
  <si>
    <t>CABINET MEDICAL DR. ANGHEL FLORENTINA</t>
  </si>
  <si>
    <t>ANGHEL FLORENTINA</t>
  </si>
  <si>
    <t>DR.DUGAN OPAIT</t>
  </si>
  <si>
    <t>DUGAN-OPAIŢ ELENA</t>
  </si>
  <si>
    <t>GRANT LMB</t>
  </si>
  <si>
    <t>IONESCU MARIANA-VOICHIŢA</t>
  </si>
  <si>
    <t>CABINET MEDICAL DR.PAMANT VASILE</t>
  </si>
  <si>
    <t>PĂMÂNT VASILE</t>
  </si>
  <si>
    <t>SC AVICENNA SRL</t>
  </si>
  <si>
    <t>BĂLĂUŢĂ LUCIA</t>
  </si>
  <si>
    <t>PARNUTA  MARIANA-RODICA</t>
  </si>
  <si>
    <t>PARNUŢĂ MARIANA-RODICA</t>
  </si>
  <si>
    <t>CABINET MEDICAL DR.PAMANT CECILIA IULIA</t>
  </si>
  <si>
    <t>PĂMÂNT CECILIA-IULIA</t>
  </si>
  <si>
    <t>APAVALOAIEI LIZICA-DANIELA</t>
  </si>
  <si>
    <t>APĂVĂLOAIEI LIZICA-DANIELA</t>
  </si>
  <si>
    <t>POPESCU CRISTINA-MARIA</t>
  </si>
  <si>
    <t>DR. RAU MIRELA</t>
  </si>
  <si>
    <t>RĂU MIRELA</t>
  </si>
  <si>
    <t>DR.DR.NIAGU OANA</t>
  </si>
  <si>
    <t>NIAGU OANA-ANCA</t>
  </si>
  <si>
    <t>MF VOICU SILVIA</t>
  </si>
  <si>
    <t>VOICU SILVIA</t>
  </si>
  <si>
    <t>DR.BOTEZ IONICA</t>
  </si>
  <si>
    <t>BOTEZ IONICA</t>
  </si>
  <si>
    <t>MARUNTELU DOINA MARIA</t>
  </si>
  <si>
    <t>MĂRUNŢELU DOINA MARIA</t>
  </si>
  <si>
    <t>DR. MIHALACHE MARIA</t>
  </si>
  <si>
    <t>MIHALACHE MARIA</t>
  </si>
  <si>
    <t>DR CARAGEA DAN</t>
  </si>
  <si>
    <t>CARAGEA DAN</t>
  </si>
  <si>
    <t>DR.TAFTA LUMINITA</t>
  </si>
  <si>
    <t>TAFTĂ LUMINIŢA</t>
  </si>
  <si>
    <t>CAMBIR GABRIELA</t>
  </si>
  <si>
    <t>DR.URECHE TITA</t>
  </si>
  <si>
    <t>URECHE TITA</t>
  </si>
  <si>
    <t>CABINET MEDICAL DR. VLASIE ADRIANA</t>
  </si>
  <si>
    <t>VLASIE ADRIANA</t>
  </si>
  <si>
    <t>CABINET MEDICAL DR.DINU LILIANA</t>
  </si>
  <si>
    <t>DINU LILIANA</t>
  </si>
  <si>
    <t>CABINET MEDICAL DR. ANGHELESCU MIHAELA</t>
  </si>
  <si>
    <t>ANGHELESCU MIHAELA</t>
  </si>
  <si>
    <t>CRETU ALICE</t>
  </si>
  <si>
    <t>CREŢU ALICE-EMANUELA</t>
  </si>
  <si>
    <t>DR. IOAN RENATA</t>
  </si>
  <si>
    <t>IOAN RENATA</t>
  </si>
  <si>
    <t>GHELASE MARIA</t>
  </si>
  <si>
    <t>MATEI MONICA</t>
  </si>
  <si>
    <t>MF DR IONEL AURELIA</t>
  </si>
  <si>
    <t>IONEL AURELIA</t>
  </si>
  <si>
    <t>FLUTURE GEORGE</t>
  </si>
  <si>
    <t>DR.ISTRATE AURA</t>
  </si>
  <si>
    <t>ISTRATE AURA</t>
  </si>
  <si>
    <t>CAB.MED.IND.DR.GLOD MADELINA</t>
  </si>
  <si>
    <t>GLOD MADELINA</t>
  </si>
  <si>
    <t>MF TANASE CARMEN</t>
  </si>
  <si>
    <t>TĂNASE CARMEN</t>
  </si>
  <si>
    <t>DR TIMPAU AMELIA</t>
  </si>
  <si>
    <t>ŢIMPĂU AMELIA</t>
  </si>
  <si>
    <t>Teodorescu Georgeta</t>
  </si>
  <si>
    <t>TEODORESCU GEORGETA-EVELINA</t>
  </si>
  <si>
    <t>MF MOCANU LAURENTIU</t>
  </si>
  <si>
    <t>MOCANU LAURENŢIU</t>
  </si>
  <si>
    <t>GRECU DOINA</t>
  </si>
  <si>
    <t>DR.CONDRACHE ROSALINA</t>
  </si>
  <si>
    <t>CONDRACHE ROSALINA LAURA</t>
  </si>
  <si>
    <t>CUCOANES CRISTINA</t>
  </si>
  <si>
    <t>CUCOANEŞ CRISTINA</t>
  </si>
  <si>
    <t>CAB. MEDICAL DR.CRETU DORINA</t>
  </si>
  <si>
    <t>CREŢU DORINA-STELUŢA</t>
  </si>
  <si>
    <t>CABINET MEDICAL DR.COMANICI NARCISA</t>
  </si>
  <si>
    <t>COMĂNICI CORNELIA-NARCISA</t>
  </si>
  <si>
    <t>BANU DANIELA NICOLETA</t>
  </si>
  <si>
    <t>BANU DANIELA-NICOLETA</t>
  </si>
  <si>
    <t>CABINET MEDICAL DR.BRAILESCU ADRIAN</t>
  </si>
  <si>
    <t>BRAILESCU ADRIAN</t>
  </si>
  <si>
    <t>CAB.MED.DR.BAIESIU SIMONA</t>
  </si>
  <si>
    <t>BĂIEŞIU SIMONA-ALINA</t>
  </si>
  <si>
    <t>COCU VALENTIN</t>
  </si>
  <si>
    <t>CABINET MEDICAL INDIVIDUAL DR. BALTA BOGDAN</t>
  </si>
  <si>
    <t>BALTĂ BOGDAN-CONSTANTIN</t>
  </si>
  <si>
    <t>DR.TAMAS FELICIA</t>
  </si>
  <si>
    <t>TAMAŞ FELICIA</t>
  </si>
  <si>
    <t>CAB.MED.DR.GRIGORAS IULIANA</t>
  </si>
  <si>
    <t>GRIGORAŞ IULIANA</t>
  </si>
  <si>
    <t>MF HARABAGIU MIRELA</t>
  </si>
  <si>
    <t>HARABAGIU MIRELA</t>
  </si>
  <si>
    <t>MF MOCANU-AURSULESEI TEODOR</t>
  </si>
  <si>
    <t>MOCANU-AURSULESEI TEODOR</t>
  </si>
  <si>
    <t>MF MOCANU-AURSULESEI ECATERINA</t>
  </si>
  <si>
    <t>MOCANU-AURSULESEI ECATERINA</t>
  </si>
  <si>
    <t>MF PLESEA CONDRATOVICI CATALIN</t>
  </si>
  <si>
    <t>PLEȘEA-CONDRATOVICI CĂTĂLIN</t>
  </si>
  <si>
    <t>MARASESCU DUMITRU</t>
  </si>
  <si>
    <t>MĂRĂŞESCU DUMITRU</t>
  </si>
  <si>
    <t>MARASESCU MARICICA</t>
  </si>
  <si>
    <t>MĂRĂŞESCU MARICICA</t>
  </si>
  <si>
    <t>BORBIL GABRIELA</t>
  </si>
  <si>
    <t>CAB. MEDICAL DR.PLESEA ALINA</t>
  </si>
  <si>
    <t>PLEŞEA-CONDRATOVICI ALINA</t>
  </si>
  <si>
    <t>MF DARIE CARMEN-DANIELA</t>
  </si>
  <si>
    <t>DARIE CARMEN-DANIELA</t>
  </si>
  <si>
    <t>CABINET MEDICAL DR. CIOBANU ROZICA</t>
  </si>
  <si>
    <t>CIOBANU ROZICA</t>
  </si>
  <si>
    <t>VATAFU LILIANA</t>
  </si>
  <si>
    <t>VĂTAFU LILIANA</t>
  </si>
  <si>
    <t>CAB IND DR.MARIAN CARMEN MIRELA</t>
  </si>
  <si>
    <t>MARIAN CARMEN-MIRELA</t>
  </si>
  <si>
    <t>CABINET MEDICAL DR CAZAN SILVIU AURELIAN</t>
  </si>
  <si>
    <t>CAZAN SILVIU-AURELIAN</t>
  </si>
  <si>
    <t>DR.SARPE STELA</t>
  </si>
  <si>
    <t>ŞARPE STELA</t>
  </si>
  <si>
    <t>CMI DR.PELIN ANA MARIA</t>
  </si>
  <si>
    <t>PELIN ANA-MARIA</t>
  </si>
  <si>
    <t>CMI UTA ANA MARIA</t>
  </si>
  <si>
    <t>UŢĂ ANA-MARIA</t>
  </si>
  <si>
    <t>CMI GOGOT VICTOR</t>
  </si>
  <si>
    <t>GOGOŢ MUGUR-VICTOR</t>
  </si>
  <si>
    <t>PRICOP SCINTEI OANA</t>
  </si>
  <si>
    <t>PRICOP-SCÎNTEI OANA</t>
  </si>
  <si>
    <t>SC S.O.S.CENTRUL MEDICAL</t>
  </si>
  <si>
    <t>STAN MIHAIL</t>
  </si>
  <si>
    <t>CMI DR ANGHELUTA GEANINA</t>
  </si>
  <si>
    <t>ANGHELUŢĂ GEANINA-LOREDANA</t>
  </si>
  <si>
    <t>OCHIU MARIANA IRINA</t>
  </si>
  <si>
    <t>OCHIU MARIANA-IRINA</t>
  </si>
  <si>
    <t>SC ACTUAL MEDICA LMS SRL</t>
  </si>
  <si>
    <t>STAN LOUANNA-MARIANA</t>
  </si>
  <si>
    <t>DR.CRACIUN DANIELA</t>
  </si>
  <si>
    <t>CRĂCIUN DANIELA-CARMEN</t>
  </si>
  <si>
    <t>LOVIN BRINDUSA</t>
  </si>
  <si>
    <t>LOVIN BRÎNDUŞA-ELENA</t>
  </si>
  <si>
    <t>DR.PETREA G. GEORGE CAMIL</t>
  </si>
  <si>
    <t>PETREA GEORGE-CAMIL</t>
  </si>
  <si>
    <t>BULEANDRA CARMEN FLORINA</t>
  </si>
  <si>
    <t>BULEANDRĂ CARMEN-FLORINA</t>
  </si>
  <si>
    <t>DR.TANASESCU IOANA</t>
  </si>
  <si>
    <t>TĂNĂSESCU IOANA IULIANA</t>
  </si>
  <si>
    <t>RINGHEANU DOINA</t>
  </si>
  <si>
    <t>RÎNGHEANU DOINA</t>
  </si>
  <si>
    <t>CMI Dr. MIHAILESCU MIHAELA MINERVA</t>
  </si>
  <si>
    <t>MIHĂILESCU MIHAELA-MINERVA</t>
  </si>
  <si>
    <t>BUTUNOI MIRELA MIHAELA</t>
  </si>
  <si>
    <t>BUTUNOI MIRELA-MIHAELA</t>
  </si>
  <si>
    <t>SAVA GEORGE</t>
  </si>
  <si>
    <t>CABINET MEDICAL DR.MANOLE LAURA</t>
  </si>
  <si>
    <t>MANOLE LAURA</t>
  </si>
  <si>
    <t>PATRICHE MAGDALENA-DENISA</t>
  </si>
  <si>
    <t>PLESA-ONOFREI NICULITA</t>
  </si>
  <si>
    <t>PLEŞA-ONOFREI NICULIŢA</t>
  </si>
  <si>
    <t>JIREGHIE IULIANA-MIHAELA</t>
  </si>
  <si>
    <t>PLACINTA ANA</t>
  </si>
  <si>
    <t>PLĂCINTĂ ANA</t>
  </si>
  <si>
    <t>MESESAN MIHAELA</t>
  </si>
  <si>
    <t>MESEŞAN MIHAELA</t>
  </si>
  <si>
    <t>TARALUNGA CARMEN-MIHAELA</t>
  </si>
  <si>
    <t>ŢARĂLUNGĂ CARMEN-MIHAELA</t>
  </si>
  <si>
    <t>HANTA EMILIA</t>
  </si>
  <si>
    <t>HANŢĂ EMILIA</t>
  </si>
  <si>
    <t>ROPOTAN ALEXANDRA</t>
  </si>
  <si>
    <t>MUNTENITA DOINA</t>
  </si>
  <si>
    <t>MUNTENIŢĂ DOINA</t>
  </si>
  <si>
    <t>GHEONEA CRISTINA</t>
  </si>
  <si>
    <t>CABINET MEDICAL INDIVIDUAL DR. PITIC CARMEN</t>
  </si>
  <si>
    <t>PITIC CARMEN-MINODORA</t>
  </si>
  <si>
    <t>PASAT RAMONA</t>
  </si>
  <si>
    <t>PĂSAT RAMONA</t>
  </si>
  <si>
    <t>BULIGA EVA-CRISTINA</t>
  </si>
  <si>
    <t>SC MED PRIVAT SPS SRL</t>
  </si>
  <si>
    <t>SÎRBU-PĂTRĂŞCUŢĂ STANCA</t>
  </si>
  <si>
    <t>MARIAN COSMIN FLAVIUS</t>
  </si>
  <si>
    <t>MARIAN COSMIN-FLAVIUS</t>
  </si>
  <si>
    <t>CABINET MEDICAL DR.IDOR RODICA</t>
  </si>
  <si>
    <t>IDOR RODICA</t>
  </si>
  <si>
    <t>SC MEDICAID1 SRL</t>
  </si>
  <si>
    <t>GRECOV ALEXANDRU-SEBASTIAN</t>
  </si>
  <si>
    <t>VASIMED CLINIC</t>
  </si>
  <si>
    <t>VASILIU DOINA</t>
  </si>
  <si>
    <t>ANASTASIU ANAMARIA</t>
  </si>
  <si>
    <t>SC RODIMED CLINIC SRL</t>
  </si>
  <si>
    <t>MOROZAN MARIA-RODICA</t>
  </si>
  <si>
    <t>VASILACHE FLORENTINA-LILIANA</t>
  </si>
  <si>
    <t>HOGAS NICOLETA</t>
  </si>
  <si>
    <t>HOGAŞ NICOLETA</t>
  </si>
  <si>
    <t>CABINET MEDICAL - DR. GORDUZ RITA</t>
  </si>
  <si>
    <t>GORDUZ RITA</t>
  </si>
  <si>
    <t>CABINET MEDICAL DR.STOIAN AURELIA - PFA</t>
  </si>
  <si>
    <t>STOIAN AURELIA</t>
  </si>
  <si>
    <t>DR. BORZA DEDIU LUCIA</t>
  </si>
  <si>
    <t>BORZA-DEDIU LUCIA</t>
  </si>
  <si>
    <t>FRANGULEA VALERICA</t>
  </si>
  <si>
    <t>ORLOV MIHAIL</t>
  </si>
  <si>
    <t>SC ECOHOMEOPATIE S.R.L</t>
  </si>
  <si>
    <t>ANGHEL NICOLETA</t>
  </si>
  <si>
    <t>NEBUNU VLADIMIR</t>
  </si>
  <si>
    <t>CHEMER MIHAELA ANA</t>
  </si>
  <si>
    <t>CHEMER MIHAELA-ANA</t>
  </si>
  <si>
    <t>ROSU-APOSTOLEANU FLORICA</t>
  </si>
  <si>
    <t>ROŞU-APOSTOLEANU FLORICA</t>
  </si>
  <si>
    <t>NORIMED TN</t>
  </si>
  <si>
    <t>TOADER NORICA</t>
  </si>
  <si>
    <t>SC BUTURE PROMEDICAL SRL</t>
  </si>
  <si>
    <t>BUTURE GRIGORE-ALEXANDRU</t>
  </si>
  <si>
    <t>SC BUTURE EXPERT MED SRL</t>
  </si>
  <si>
    <t>BUTURE MARIANA</t>
  </si>
  <si>
    <t>SC INTERTOP MEDICA GA SRL</t>
  </si>
  <si>
    <t>PLEŞA GEANINA</t>
  </si>
  <si>
    <t>CABINET MEDICAL CRISTIANMED</t>
  </si>
  <si>
    <t>CIUBOTARU CERASELA</t>
  </si>
  <si>
    <t>SC MEDFAM BALMUS SRL</t>
  </si>
  <si>
    <t>BALMUŞ ELENA</t>
  </si>
  <si>
    <t>DR.PAVEL LILIANA</t>
  </si>
  <si>
    <t>PAVEL LILIANA-LĂCRĂMIOARA</t>
  </si>
  <si>
    <t>CONSTANDEȘ GEANINA</t>
  </si>
  <si>
    <t>CONSTANDEŞ GEANINA</t>
  </si>
  <si>
    <t>SC CABINET MEDICAL DR.PROFIR ANCA SRL</t>
  </si>
  <si>
    <t>PROFIR ANCA</t>
  </si>
  <si>
    <t>SC CABINET MEDICAL DR.PROFIR LIVIU SRL</t>
  </si>
  <si>
    <t>PROFIR LIVIU</t>
  </si>
  <si>
    <t>SC DR. CRISTINA IOFCEA SRL</t>
  </si>
  <si>
    <t>VLAD ANDREEA-LUCIA</t>
  </si>
  <si>
    <t>SC VIR SALUS SRL</t>
  </si>
  <si>
    <t>ION-ENE MARILENA</t>
  </si>
  <si>
    <t>SC CRISTIAN MEDICOFAM SRL</t>
  </si>
  <si>
    <t>CRISTIAN GABRIELA</t>
  </si>
  <si>
    <t>SC CODRESCU A. IONUT SRL</t>
  </si>
  <si>
    <t>CODRESCU AURELIAN-IONUŢ</t>
  </si>
  <si>
    <t>SC CARLETA MERLAN MED SRL</t>
  </si>
  <si>
    <t>CRISTIAN BEATRICE-ADELA</t>
  </si>
  <si>
    <t>SC MEDFAM SOLOMON SRL</t>
  </si>
  <si>
    <t>SOLOMON MONICA</t>
  </si>
  <si>
    <t>SC RUBIN THEOMEDFAM SRL</t>
  </si>
  <si>
    <t>CĂPRARU LAURA-COSSETTE</t>
  </si>
  <si>
    <t>BIOMEDICAL CLINIQUE</t>
  </si>
  <si>
    <t>PĂUNESCU ANA</t>
  </si>
  <si>
    <t>ANGHEL DANIELA-MIHAELA</t>
  </si>
  <si>
    <t>IERIMA CLAUDIA</t>
  </si>
  <si>
    <t>OPTIM LIFE FAMILY</t>
  </si>
  <si>
    <t>PANGHE CARMEN-RODICA</t>
  </si>
  <si>
    <t>TERZI AURORA</t>
  </si>
  <si>
    <t>AMETHIST MEDCOS</t>
  </si>
  <si>
    <t>COSTIN ALEXANDRA</t>
  </si>
  <si>
    <t>SC ROYAL MOSSAD MEDICAL SRI SRL</t>
  </si>
  <si>
    <t>TATU ADRIAN</t>
  </si>
  <si>
    <t>NEGRU GEORGE-FELIX</t>
  </si>
  <si>
    <t>DR. DRAGOMIR GABRIELA</t>
  </si>
  <si>
    <t>DRAGOMIR GABRIELA-MARIANA</t>
  </si>
  <si>
    <t>SC HOUSE MED HODOR SRL</t>
  </si>
  <si>
    <t>HODOROGEA-PRISĂCARU GICA</t>
  </si>
  <si>
    <t>EXPERT MED CENTRUL MEDICAL IRINA SRL</t>
  </si>
  <si>
    <t>HULEA GABRIELA</t>
  </si>
  <si>
    <t>GĂNŢOI VLAD-ADRIAN</t>
  </si>
  <si>
    <t>CABINET MEDICAL DR.MURGOCI ELEN LORIANA SRL</t>
  </si>
  <si>
    <t>MURGOCI ELEN-LORIANA</t>
  </si>
  <si>
    <t>CMI DR ONOFREI-FLUTURE LARISA</t>
  </si>
  <si>
    <t>ONOFREI-FLUTURE LARISA</t>
  </si>
  <si>
    <t>PROCLINIC FOR LIFE SRL</t>
  </si>
  <si>
    <t>TUDOROAEA CRISTINA-MIHAELA</t>
  </si>
  <si>
    <t>NĂSTASĂ RADIOLINA</t>
  </si>
  <si>
    <t>CABINET MEDICAL INDIVIDUAL DR.CAVALIOTI JANA</t>
  </si>
  <si>
    <t>CAVALIOTI JANA</t>
  </si>
  <si>
    <t>DR ENACHI MARICEL</t>
  </si>
  <si>
    <t>ENACHI MARICEL</t>
  </si>
  <si>
    <t>CMI FLUTURE ELENA ALEXANDRA</t>
  </si>
  <si>
    <t>FLUTURE ELENA-ALEXANDRA</t>
  </si>
  <si>
    <t>CABINET MEDICAL INDIVIDUAL DR.HODOROGEA CAMELIA</t>
  </si>
  <si>
    <t>HODOROGEA CAMELIA</t>
  </si>
  <si>
    <t>CABINET MEDICAL INDIVIDUAL DR. CURTEANU STELUTA</t>
  </si>
  <si>
    <t>CURTEANU STELUŢA</t>
  </si>
  <si>
    <t>SC ALBMED ECO SRL</t>
  </si>
  <si>
    <t>ALBU RADU-MIHAIL</t>
  </si>
  <si>
    <t>SC CABINET ROLEAMED FAM SRL</t>
  </si>
  <si>
    <t>ROLEA SILVIU</t>
  </si>
  <si>
    <t>MED NARCISA</t>
  </si>
  <si>
    <t>BEZMAN MARIA-NARCISA</t>
  </si>
  <si>
    <t>COCU GRATIELA</t>
  </si>
  <si>
    <t>COCU GRAŢIELA-ADRIANA</t>
  </si>
  <si>
    <t>SC FAMILYPRACTICE 101 SRL</t>
  </si>
  <si>
    <t>SAVIN DIANA-ALEXANDRA</t>
  </si>
  <si>
    <t>CMI Dr.Rusu Aliona</t>
  </si>
  <si>
    <t>RUSU ALIONA</t>
  </si>
  <si>
    <t>SC CAB. MED. DR. LAZAR LILIANA GEORGETA SRL</t>
  </si>
  <si>
    <t>LAZĂR LILIANA-GEORGETA</t>
  </si>
  <si>
    <t>SC CABMED DR.RADU ALEXANDRA SRL</t>
  </si>
  <si>
    <t>RADU ALEXANDRA</t>
  </si>
  <si>
    <t>CABINET MEDICAL INDIVIDUAL DR.COMANICI IONUT</t>
  </si>
  <si>
    <t>COMĂNICI IONUŢ-EMANUEL</t>
  </si>
  <si>
    <t>PARASCHIVESCU LILIANA</t>
  </si>
  <si>
    <t>LIPSA GABRIEL-IOAN</t>
  </si>
  <si>
    <t>LIPŞA GABRIEL-IOAN</t>
  </si>
  <si>
    <t>CABINET MEDICAL INDIVIDUAL DR VERENCA CIPRIAN</t>
  </si>
  <si>
    <t>VERENCA CIPRIAN-SILVIU</t>
  </si>
  <si>
    <t>CMI DR ENICEICU CECILIA</t>
  </si>
  <si>
    <t>ENICEICU CECILIA</t>
  </si>
  <si>
    <t>CMI DR GOARZA-SAVA ALEXANDRA</t>
  </si>
  <si>
    <t>GOARZĂ-SAVA ALEXANDRA</t>
  </si>
  <si>
    <t>FERDEAN ALEXANDRU-IOAN</t>
  </si>
  <si>
    <t>SC CABINET MEDICAL DR.BETCU SRL</t>
  </si>
  <si>
    <t>BEŢCU OLGA</t>
  </si>
  <si>
    <t>S.C. GHINOYANAMEG S.R.L.</t>
  </si>
  <si>
    <t>NICOLAE ANY-MAGDALENA</t>
  </si>
  <si>
    <t>MEDHOUSE 2005 SRL</t>
  </si>
  <si>
    <t>SIMILACHI DUMITRU-CIPRIAN</t>
  </si>
  <si>
    <t>CMI DR GROZA ANUTA</t>
  </si>
  <si>
    <t>GROZA ANUŢA</t>
  </si>
  <si>
    <t>S.C.STELIADI LUX S.R.L.</t>
  </si>
  <si>
    <t>LUPU ADRIANA</t>
  </si>
  <si>
    <t>S.C.PANMED FAMILY CENTER S.R.L.</t>
  </si>
  <si>
    <t>PANAITE SIMONA-IRINA</t>
  </si>
  <si>
    <t>S.C.FAMILY CARE MEDCENTER S.R.L.</t>
  </si>
  <si>
    <t>PINTILIE IULIANA-IZABELA</t>
  </si>
  <si>
    <t>CMI DR BADANAU SERGIU</t>
  </si>
  <si>
    <t>BĂDĂNĂU SERGIU</t>
  </si>
  <si>
    <t>CABINET MEDICAL PARTICULAR DR.OANCA PETRU</t>
  </si>
  <si>
    <t>OANCĂ PETRU</t>
  </si>
  <si>
    <t>DR.CRISTEA CORNELIA</t>
  </si>
  <si>
    <t>CRISTEA CORNELIA</t>
  </si>
  <si>
    <t>DR. SCUTARIU LILIANA</t>
  </si>
  <si>
    <t>SCUTARIU LILIANA-CARMEN</t>
  </si>
  <si>
    <t>UNGUREANU DANIELA</t>
  </si>
  <si>
    <t>UNGURIANU DANIELA</t>
  </si>
  <si>
    <t>DR.GOLIEANU MADALINA</t>
  </si>
  <si>
    <t>GOLIEANU MĂDĂLINA</t>
  </si>
  <si>
    <t>DR PETREA ARGENTINA RODICA</t>
  </si>
  <si>
    <t>PETREA RODICA-ARGENTINA</t>
  </si>
  <si>
    <t>DR IORGA VIVIANA ANCA</t>
  </si>
  <si>
    <t>IORGA VIVIANA-ANCA</t>
  </si>
  <si>
    <t>SACRIS SRL</t>
  </si>
  <si>
    <t>MOCANU SIMONA-CRISTINA</t>
  </si>
  <si>
    <t>CHIRIAC LILIANA CARM</t>
  </si>
  <si>
    <t>CHIRIAC LILIANA-CARMEN</t>
  </si>
  <si>
    <t>DR.VLAD LUMINITA</t>
  </si>
  <si>
    <t>VLAD LUMINIŢA-ŞTEFANIA</t>
  </si>
  <si>
    <t>POPESCU CORINA</t>
  </si>
  <si>
    <t>POPESCU CORINA-DOINA</t>
  </si>
  <si>
    <t>CABINET MEDICAL INDIVIDUAL DR. MARDARE RODICA MAR</t>
  </si>
  <si>
    <t>MARDARE RODICA-MARLENA</t>
  </si>
  <si>
    <t>CABINET MEDICAL DR.POPA STEFAN</t>
  </si>
  <si>
    <t>POPA ŞTEFAN</t>
  </si>
  <si>
    <t>DR.HULEA MARIANA</t>
  </si>
  <si>
    <t>HULEA MARIANA</t>
  </si>
  <si>
    <t>CMI - DR. GROSU VIRGINIA</t>
  </si>
  <si>
    <t>GROSU VIRGINIA</t>
  </si>
  <si>
    <t>CMI DR HARABOR VALERIU ROMULUS</t>
  </si>
  <si>
    <t>HĂRĂBOR VALERIU-ROMULUS</t>
  </si>
  <si>
    <t>DR ZOTA CATALIN MIRCEA</t>
  </si>
  <si>
    <t>ZOTA CĂTĂLIN-MIRCEA</t>
  </si>
  <si>
    <t>ROMILA AURA</t>
  </si>
  <si>
    <t>ROMILA AURA-DANIELA</t>
  </si>
  <si>
    <t>DR. PREDA VALERICA</t>
  </si>
  <si>
    <t>PREDA VALERICA</t>
  </si>
  <si>
    <t>CABINET MEDICAL DR.POPESCU ZINICA</t>
  </si>
  <si>
    <t>POPESCU ZINICA</t>
  </si>
  <si>
    <t>MF BOLDEA VALENTIN</t>
  </si>
  <si>
    <t>BOLDEA VALENTIN</t>
  </si>
  <si>
    <t>GHEORGHIU RODICA</t>
  </si>
  <si>
    <t>CABINET MEDICAL DR.DOBOS LILIANA</t>
  </si>
  <si>
    <t>DOBOŞ LILIANA</t>
  </si>
  <si>
    <t>DR. AMITROAIE MARIA</t>
  </si>
  <si>
    <t>AMITROAEI MARIA</t>
  </si>
  <si>
    <t>MF BURCIU NICOLETA</t>
  </si>
  <si>
    <t>BURCIU NICOLETA</t>
  </si>
  <si>
    <t>CABINET MEDICAL DR.CHINAN ANTON</t>
  </si>
  <si>
    <t>CHINAN ANTON</t>
  </si>
  <si>
    <t>MF ILIE CARMEN-FLORENTINA</t>
  </si>
  <si>
    <t>ILIE CARMEN-FLORENTINA</t>
  </si>
  <si>
    <t>Nr.pcte capita</t>
  </si>
  <si>
    <t>Nr.pcte servicii</t>
  </si>
  <si>
    <t>Valoare decont</t>
  </si>
  <si>
    <t>Deconturi cu puncte medici de familie  pe luna IANUARIE  2024</t>
  </si>
  <si>
    <t>TOTAL DECONTURI IAN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</si>
</sst>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58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2" max="2" width="11.140625" style="0" customWidth="1"/>
    <col min="3" max="3" width="17.140625" style="0" customWidth="1"/>
    <col min="4" max="4" width="51.8515625" style="0" customWidth="1"/>
    <col min="5" max="5" width="29.140625" style="0" customWidth="1"/>
    <col min="6" max="6" width="13.140625" style="0" customWidth="1"/>
    <col min="7" max="7" width="11.140625" style="0" customWidth="1"/>
    <col min="8" max="8" width="13.140625" style="0" customWidth="1"/>
    <col min="9" max="9" width="11.421875" style="0" customWidth="1"/>
    <col min="10" max="10" width="14.8515625" style="0" customWidth="1"/>
  </cols>
  <sheetData>
    <row r="3" ht="12.75">
      <c r="D3" s="20" t="s">
        <v>431</v>
      </c>
    </row>
    <row r="6" spans="1:10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6</v>
      </c>
      <c r="F6" s="3" t="s">
        <v>428</v>
      </c>
      <c r="G6" s="3" t="s">
        <v>4</v>
      </c>
      <c r="H6" s="3" t="s">
        <v>429</v>
      </c>
      <c r="I6" s="3" t="s">
        <v>5</v>
      </c>
      <c r="J6" s="3" t="s">
        <v>430</v>
      </c>
    </row>
    <row r="7" spans="1:10" ht="12.7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37167.84</v>
      </c>
      <c r="G7" s="10">
        <f>F7/12</f>
        <v>3097.3199999999997</v>
      </c>
      <c r="H7" s="2">
        <f>I7/8</f>
        <v>2964.6</v>
      </c>
      <c r="I7" s="2">
        <v>23716.8</v>
      </c>
      <c r="J7" s="2">
        <v>37167.84</v>
      </c>
    </row>
    <row r="8" spans="1:10" ht="12.75">
      <c r="A8" s="1" t="s">
        <v>7</v>
      </c>
      <c r="B8" s="1" t="s">
        <v>8</v>
      </c>
      <c r="C8" s="1" t="s">
        <v>9</v>
      </c>
      <c r="D8" s="1" t="s">
        <v>15</v>
      </c>
      <c r="E8" s="1" t="s">
        <v>16</v>
      </c>
      <c r="F8" s="2">
        <v>17422.04</v>
      </c>
      <c r="G8" s="11">
        <f aca="true" t="shared" si="0" ref="G8:G71">F8/12</f>
        <v>1451.8366666666668</v>
      </c>
      <c r="H8" s="2">
        <f aca="true" t="shared" si="1" ref="H8:H71">I8/8</f>
        <v>1259.5</v>
      </c>
      <c r="I8" s="2">
        <v>10076</v>
      </c>
      <c r="J8" s="2">
        <v>17422.04</v>
      </c>
    </row>
    <row r="9" spans="1:10" ht="12.75">
      <c r="A9" s="1" t="s">
        <v>7</v>
      </c>
      <c r="B9" s="1" t="s">
        <v>8</v>
      </c>
      <c r="C9" s="1" t="s">
        <v>9</v>
      </c>
      <c r="D9" s="1" t="s">
        <v>17</v>
      </c>
      <c r="E9" s="1" t="s">
        <v>17</v>
      </c>
      <c r="F9" s="2">
        <v>44026.36</v>
      </c>
      <c r="G9" s="11">
        <f t="shared" si="0"/>
        <v>3668.8633333333332</v>
      </c>
      <c r="H9" s="2">
        <f t="shared" si="1"/>
        <v>3095</v>
      </c>
      <c r="I9" s="2">
        <v>24760</v>
      </c>
      <c r="J9" s="2">
        <v>44026.36</v>
      </c>
    </row>
    <row r="10" spans="1:10" ht="12.75">
      <c r="A10" s="1" t="s">
        <v>7</v>
      </c>
      <c r="B10" s="1" t="s">
        <v>8</v>
      </c>
      <c r="C10" s="1" t="s">
        <v>9</v>
      </c>
      <c r="D10" s="1" t="s">
        <v>18</v>
      </c>
      <c r="E10" s="1" t="s">
        <v>19</v>
      </c>
      <c r="F10" s="2">
        <v>34955.84</v>
      </c>
      <c r="G10" s="11">
        <f t="shared" si="0"/>
        <v>2912.986666666666</v>
      </c>
      <c r="H10" s="2">
        <f t="shared" si="1"/>
        <v>2707</v>
      </c>
      <c r="I10" s="2">
        <v>21656</v>
      </c>
      <c r="J10" s="2">
        <v>34955.84</v>
      </c>
    </row>
    <row r="11" spans="1:10" ht="12.75">
      <c r="A11" s="1" t="s">
        <v>7</v>
      </c>
      <c r="B11" s="1" t="s">
        <v>8</v>
      </c>
      <c r="C11" s="1" t="s">
        <v>9</v>
      </c>
      <c r="D11" s="1" t="s">
        <v>20</v>
      </c>
      <c r="E11" s="1" t="s">
        <v>21</v>
      </c>
      <c r="F11" s="2">
        <v>80081.64</v>
      </c>
      <c r="G11" s="11">
        <f t="shared" si="0"/>
        <v>6673.47</v>
      </c>
      <c r="H11" s="2">
        <f t="shared" si="1"/>
        <v>5470.2</v>
      </c>
      <c r="I11" s="2">
        <v>43761.6</v>
      </c>
      <c r="J11" s="2">
        <v>80081.64</v>
      </c>
    </row>
    <row r="12" spans="1:10" ht="12.75">
      <c r="A12" s="1" t="s">
        <v>7</v>
      </c>
      <c r="B12" s="1" t="s">
        <v>8</v>
      </c>
      <c r="C12" s="1" t="s">
        <v>9</v>
      </c>
      <c r="D12" s="1" t="s">
        <v>22</v>
      </c>
      <c r="E12" s="1" t="s">
        <v>23</v>
      </c>
      <c r="F12" s="2">
        <v>66168.4</v>
      </c>
      <c r="G12" s="11">
        <f t="shared" si="0"/>
        <v>5514.033333333333</v>
      </c>
      <c r="H12" s="2">
        <f t="shared" si="1"/>
        <v>5198</v>
      </c>
      <c r="I12" s="2">
        <v>41584</v>
      </c>
      <c r="J12" s="2">
        <v>66168.4</v>
      </c>
    </row>
    <row r="13" spans="1:10" ht="12.75">
      <c r="A13" s="1" t="s">
        <v>7</v>
      </c>
      <c r="B13" s="1" t="s">
        <v>8</v>
      </c>
      <c r="C13" s="1" t="s">
        <v>9</v>
      </c>
      <c r="D13" s="1" t="s">
        <v>24</v>
      </c>
      <c r="E13" s="1" t="s">
        <v>25</v>
      </c>
      <c r="F13" s="2">
        <v>30852.24</v>
      </c>
      <c r="G13" s="11">
        <f t="shared" si="0"/>
        <v>2571.02</v>
      </c>
      <c r="H13" s="2">
        <f t="shared" si="1"/>
        <v>2683.2</v>
      </c>
      <c r="I13" s="2">
        <v>21465.6</v>
      </c>
      <c r="J13" s="2">
        <v>30852.24</v>
      </c>
    </row>
    <row r="14" spans="1:10" ht="12.75">
      <c r="A14" s="1" t="s">
        <v>7</v>
      </c>
      <c r="B14" s="1" t="s">
        <v>8</v>
      </c>
      <c r="C14" s="1" t="s">
        <v>9</v>
      </c>
      <c r="D14" s="1" t="s">
        <v>26</v>
      </c>
      <c r="E14" s="1" t="s">
        <v>27</v>
      </c>
      <c r="F14" s="2">
        <v>36335.76</v>
      </c>
      <c r="G14" s="11">
        <f t="shared" si="0"/>
        <v>3027.98</v>
      </c>
      <c r="H14" s="2">
        <f t="shared" si="1"/>
        <v>3046.2</v>
      </c>
      <c r="I14" s="2">
        <v>24369.6</v>
      </c>
      <c r="J14" s="2">
        <v>36335.76</v>
      </c>
    </row>
    <row r="15" spans="1:10" ht="12.75">
      <c r="A15" s="1" t="s">
        <v>7</v>
      </c>
      <c r="B15" s="1" t="s">
        <v>8</v>
      </c>
      <c r="C15" s="1" t="s">
        <v>9</v>
      </c>
      <c r="D15" s="1" t="s">
        <v>26</v>
      </c>
      <c r="E15" s="1" t="s">
        <v>28</v>
      </c>
      <c r="F15" s="2">
        <v>35793.24</v>
      </c>
      <c r="G15" s="11">
        <f t="shared" si="0"/>
        <v>2982.77</v>
      </c>
      <c r="H15" s="2">
        <f t="shared" si="1"/>
        <v>2901.6</v>
      </c>
      <c r="I15" s="2">
        <v>23212.8</v>
      </c>
      <c r="J15" s="2">
        <v>35793.24</v>
      </c>
    </row>
    <row r="16" spans="1:10" ht="12.75">
      <c r="A16" s="1" t="s">
        <v>7</v>
      </c>
      <c r="B16" s="1" t="s">
        <v>8</v>
      </c>
      <c r="C16" s="1" t="s">
        <v>9</v>
      </c>
      <c r="D16" s="1" t="s">
        <v>29</v>
      </c>
      <c r="E16" s="1" t="s">
        <v>30</v>
      </c>
      <c r="F16" s="2">
        <v>56863.32</v>
      </c>
      <c r="G16" s="11">
        <f t="shared" si="0"/>
        <v>4738.61</v>
      </c>
      <c r="H16" s="2">
        <f t="shared" si="1"/>
        <v>3793.8</v>
      </c>
      <c r="I16" s="2">
        <v>30350.4</v>
      </c>
      <c r="J16" s="2">
        <v>56863.32</v>
      </c>
    </row>
    <row r="17" spans="1:10" ht="12.75">
      <c r="A17" s="1" t="s">
        <v>7</v>
      </c>
      <c r="B17" s="1" t="s">
        <v>8</v>
      </c>
      <c r="C17" s="1" t="s">
        <v>9</v>
      </c>
      <c r="D17" s="1" t="s">
        <v>31</v>
      </c>
      <c r="E17" s="1" t="s">
        <v>32</v>
      </c>
      <c r="F17" s="2">
        <v>36363.52</v>
      </c>
      <c r="G17" s="11">
        <f t="shared" si="0"/>
        <v>3030.293333333333</v>
      </c>
      <c r="H17" s="2">
        <f t="shared" si="1"/>
        <v>2048</v>
      </c>
      <c r="I17" s="2">
        <v>16384</v>
      </c>
      <c r="J17" s="2">
        <v>36363.52</v>
      </c>
    </row>
    <row r="18" spans="1:10" ht="12.75">
      <c r="A18" s="1" t="s">
        <v>7</v>
      </c>
      <c r="B18" s="1" t="s">
        <v>8</v>
      </c>
      <c r="C18" s="1" t="s">
        <v>9</v>
      </c>
      <c r="D18" s="1" t="s">
        <v>33</v>
      </c>
      <c r="E18" s="1" t="s">
        <v>34</v>
      </c>
      <c r="F18" s="2">
        <v>39998.68</v>
      </c>
      <c r="G18" s="11">
        <f t="shared" si="0"/>
        <v>3333.2233333333334</v>
      </c>
      <c r="H18" s="2">
        <f t="shared" si="1"/>
        <v>2825</v>
      </c>
      <c r="I18" s="2">
        <v>22600</v>
      </c>
      <c r="J18" s="2">
        <v>39998.68</v>
      </c>
    </row>
    <row r="19" spans="1:10" ht="12.75">
      <c r="A19" s="1" t="s">
        <v>7</v>
      </c>
      <c r="B19" s="1" t="s">
        <v>8</v>
      </c>
      <c r="C19" s="1" t="s">
        <v>9</v>
      </c>
      <c r="D19" s="1" t="s">
        <v>35</v>
      </c>
      <c r="E19" s="1" t="s">
        <v>36</v>
      </c>
      <c r="F19" s="2">
        <v>64296.24</v>
      </c>
      <c r="G19" s="11">
        <f t="shared" si="0"/>
        <v>5358.0199999999995</v>
      </c>
      <c r="H19" s="2">
        <f t="shared" si="1"/>
        <v>3932.4</v>
      </c>
      <c r="I19" s="2">
        <v>31459.2</v>
      </c>
      <c r="J19" s="2">
        <v>64296.24</v>
      </c>
    </row>
    <row r="20" spans="1:10" ht="12.75">
      <c r="A20" s="1" t="s">
        <v>7</v>
      </c>
      <c r="B20" s="1" t="s">
        <v>8</v>
      </c>
      <c r="C20" s="1" t="s">
        <v>9</v>
      </c>
      <c r="D20" s="1" t="s">
        <v>37</v>
      </c>
      <c r="E20" s="1" t="s">
        <v>38</v>
      </c>
      <c r="F20" s="2">
        <v>33628.8</v>
      </c>
      <c r="G20" s="11">
        <f t="shared" si="0"/>
        <v>2802.4</v>
      </c>
      <c r="H20" s="2">
        <f t="shared" si="1"/>
        <v>1353</v>
      </c>
      <c r="I20" s="2">
        <v>10824</v>
      </c>
      <c r="J20" s="2">
        <v>33628.8</v>
      </c>
    </row>
    <row r="21" spans="1:10" ht="12.75">
      <c r="A21" s="1" t="s">
        <v>7</v>
      </c>
      <c r="B21" s="1" t="s">
        <v>8</v>
      </c>
      <c r="C21" s="1" t="s">
        <v>9</v>
      </c>
      <c r="D21" s="1" t="s">
        <v>39</v>
      </c>
      <c r="E21" s="1" t="s">
        <v>40</v>
      </c>
      <c r="F21" s="2">
        <v>41733.88</v>
      </c>
      <c r="G21" s="11">
        <f t="shared" si="0"/>
        <v>3477.8233333333333</v>
      </c>
      <c r="H21" s="2">
        <f t="shared" si="1"/>
        <v>2961.5</v>
      </c>
      <c r="I21" s="2">
        <v>23692</v>
      </c>
      <c r="J21" s="2">
        <v>41733.88</v>
      </c>
    </row>
    <row r="22" spans="1:10" ht="12.75">
      <c r="A22" s="1" t="s">
        <v>7</v>
      </c>
      <c r="B22" s="1" t="s">
        <v>8</v>
      </c>
      <c r="C22" s="1" t="s">
        <v>9</v>
      </c>
      <c r="D22" s="1" t="s">
        <v>41</v>
      </c>
      <c r="E22" s="1" t="s">
        <v>42</v>
      </c>
      <c r="F22" s="2">
        <v>33772.28</v>
      </c>
      <c r="G22" s="11">
        <f t="shared" si="0"/>
        <v>2814.3566666666666</v>
      </c>
      <c r="H22" s="2">
        <f t="shared" si="1"/>
        <v>2131</v>
      </c>
      <c r="I22" s="2">
        <v>17048</v>
      </c>
      <c r="J22" s="2">
        <v>33772.28</v>
      </c>
    </row>
    <row r="23" spans="1:10" ht="12.75">
      <c r="A23" s="1" t="s">
        <v>7</v>
      </c>
      <c r="B23" s="1" t="s">
        <v>8</v>
      </c>
      <c r="C23" s="1" t="s">
        <v>9</v>
      </c>
      <c r="D23" s="1" t="s">
        <v>43</v>
      </c>
      <c r="E23" s="1" t="s">
        <v>44</v>
      </c>
      <c r="F23" s="2">
        <v>52507.56</v>
      </c>
      <c r="G23" s="11">
        <f t="shared" si="0"/>
        <v>4375.63</v>
      </c>
      <c r="H23" s="2">
        <f t="shared" si="1"/>
        <v>3762</v>
      </c>
      <c r="I23" s="2">
        <v>30096</v>
      </c>
      <c r="J23" s="2">
        <v>52507.56</v>
      </c>
    </row>
    <row r="24" spans="1:10" ht="12.75">
      <c r="A24" s="1" t="s">
        <v>7</v>
      </c>
      <c r="B24" s="1" t="s">
        <v>8</v>
      </c>
      <c r="C24" s="1" t="s">
        <v>9</v>
      </c>
      <c r="D24" s="1" t="s">
        <v>45</v>
      </c>
      <c r="E24" s="1" t="s">
        <v>46</v>
      </c>
      <c r="F24" s="2">
        <v>56793.48</v>
      </c>
      <c r="G24" s="11">
        <f t="shared" si="0"/>
        <v>4732.79</v>
      </c>
      <c r="H24" s="2">
        <f t="shared" si="1"/>
        <v>3743.4</v>
      </c>
      <c r="I24" s="2">
        <v>29947.2</v>
      </c>
      <c r="J24" s="2">
        <v>56793.48</v>
      </c>
    </row>
    <row r="25" spans="1:10" ht="12.75">
      <c r="A25" s="1" t="s">
        <v>7</v>
      </c>
      <c r="B25" s="1" t="s">
        <v>8</v>
      </c>
      <c r="C25" s="1" t="s">
        <v>9</v>
      </c>
      <c r="D25" s="1" t="s">
        <v>47</v>
      </c>
      <c r="E25" s="1" t="s">
        <v>48</v>
      </c>
      <c r="F25" s="2">
        <v>40533.6</v>
      </c>
      <c r="G25" s="11">
        <f t="shared" si="0"/>
        <v>3377.7999999999997</v>
      </c>
      <c r="H25" s="2">
        <f t="shared" si="1"/>
        <v>3172.2</v>
      </c>
      <c r="I25" s="2">
        <v>25377.6</v>
      </c>
      <c r="J25" s="2">
        <v>40533.6</v>
      </c>
    </row>
    <row r="26" spans="1:10" ht="12.75">
      <c r="A26" s="1" t="s">
        <v>7</v>
      </c>
      <c r="B26" s="1" t="s">
        <v>8</v>
      </c>
      <c r="C26" s="1" t="s">
        <v>9</v>
      </c>
      <c r="D26" s="1" t="s">
        <v>49</v>
      </c>
      <c r="E26" s="1" t="s">
        <v>50</v>
      </c>
      <c r="F26" s="2">
        <v>35958.52</v>
      </c>
      <c r="G26" s="11">
        <f t="shared" si="0"/>
        <v>2996.543333333333</v>
      </c>
      <c r="H26" s="2">
        <f t="shared" si="1"/>
        <v>2844.2</v>
      </c>
      <c r="I26" s="2">
        <v>22753.6</v>
      </c>
      <c r="J26" s="2">
        <v>35958.52</v>
      </c>
    </row>
    <row r="27" spans="1:10" ht="12.75">
      <c r="A27" s="1" t="s">
        <v>7</v>
      </c>
      <c r="B27" s="1" t="s">
        <v>8</v>
      </c>
      <c r="C27" s="1" t="s">
        <v>9</v>
      </c>
      <c r="D27" s="1" t="s">
        <v>51</v>
      </c>
      <c r="E27" s="1" t="s">
        <v>52</v>
      </c>
      <c r="F27" s="2">
        <v>24909.8</v>
      </c>
      <c r="G27" s="11">
        <f t="shared" si="0"/>
        <v>2075.8166666666666</v>
      </c>
      <c r="H27" s="2">
        <f t="shared" si="1"/>
        <v>2270.5</v>
      </c>
      <c r="I27" s="2">
        <v>18164</v>
      </c>
      <c r="J27" s="2">
        <v>24909.8</v>
      </c>
    </row>
    <row r="28" spans="1:10" ht="12.75">
      <c r="A28" s="1" t="s">
        <v>7</v>
      </c>
      <c r="B28" s="1" t="s">
        <v>8</v>
      </c>
      <c r="C28" s="1" t="s">
        <v>9</v>
      </c>
      <c r="D28" s="1" t="s">
        <v>53</v>
      </c>
      <c r="E28" s="1" t="s">
        <v>54</v>
      </c>
      <c r="F28" s="2">
        <v>44245.68</v>
      </c>
      <c r="G28" s="11">
        <f t="shared" si="0"/>
        <v>3687.14</v>
      </c>
      <c r="H28" s="2">
        <f t="shared" si="1"/>
        <v>3849</v>
      </c>
      <c r="I28" s="2">
        <v>30792</v>
      </c>
      <c r="J28" s="2">
        <v>44245.68</v>
      </c>
    </row>
    <row r="29" spans="1:10" ht="12.75">
      <c r="A29" s="1" t="s">
        <v>7</v>
      </c>
      <c r="B29" s="1" t="s">
        <v>8</v>
      </c>
      <c r="C29" s="1" t="s">
        <v>9</v>
      </c>
      <c r="D29" s="1" t="s">
        <v>55</v>
      </c>
      <c r="E29" s="1" t="s">
        <v>56</v>
      </c>
      <c r="F29" s="2">
        <v>47442.72</v>
      </c>
      <c r="G29" s="11">
        <f t="shared" si="0"/>
        <v>3953.56</v>
      </c>
      <c r="H29" s="2">
        <f t="shared" si="1"/>
        <v>3546</v>
      </c>
      <c r="I29" s="2">
        <v>28368</v>
      </c>
      <c r="J29" s="2">
        <v>47442.72</v>
      </c>
    </row>
    <row r="30" spans="1:10" ht="12.75">
      <c r="A30" s="1" t="s">
        <v>7</v>
      </c>
      <c r="B30" s="1" t="s">
        <v>8</v>
      </c>
      <c r="C30" s="1" t="s">
        <v>9</v>
      </c>
      <c r="D30" s="1" t="s">
        <v>57</v>
      </c>
      <c r="E30" s="1" t="s">
        <v>58</v>
      </c>
      <c r="F30" s="2">
        <v>45080.04</v>
      </c>
      <c r="G30" s="11">
        <f t="shared" si="0"/>
        <v>3756.67</v>
      </c>
      <c r="H30" s="2">
        <f t="shared" si="1"/>
        <v>3184.2</v>
      </c>
      <c r="I30" s="2">
        <v>25473.6</v>
      </c>
      <c r="J30" s="2">
        <v>45080.04</v>
      </c>
    </row>
    <row r="31" spans="1:10" ht="12.75">
      <c r="A31" s="1" t="s">
        <v>7</v>
      </c>
      <c r="B31" s="1" t="s">
        <v>8</v>
      </c>
      <c r="C31" s="1" t="s">
        <v>9</v>
      </c>
      <c r="D31" s="1" t="s">
        <v>59</v>
      </c>
      <c r="E31" s="1" t="s">
        <v>59</v>
      </c>
      <c r="F31" s="2">
        <v>29715.36</v>
      </c>
      <c r="G31" s="11">
        <f t="shared" si="0"/>
        <v>2476.28</v>
      </c>
      <c r="H31" s="2">
        <f t="shared" si="1"/>
        <v>2166</v>
      </c>
      <c r="I31" s="2">
        <v>17328</v>
      </c>
      <c r="J31" s="2">
        <v>29715.36</v>
      </c>
    </row>
    <row r="32" spans="1:10" ht="12.75">
      <c r="A32" s="1" t="s">
        <v>7</v>
      </c>
      <c r="B32" s="1" t="s">
        <v>8</v>
      </c>
      <c r="C32" s="1" t="s">
        <v>9</v>
      </c>
      <c r="D32" s="1" t="s">
        <v>60</v>
      </c>
      <c r="E32" s="1" t="s">
        <v>61</v>
      </c>
      <c r="F32" s="2">
        <v>39501.6</v>
      </c>
      <c r="G32" s="11">
        <f t="shared" si="0"/>
        <v>3291.7999999999997</v>
      </c>
      <c r="H32" s="2">
        <f t="shared" si="1"/>
        <v>2932.2</v>
      </c>
      <c r="I32" s="2">
        <v>23457.6</v>
      </c>
      <c r="J32" s="2">
        <v>39501.6</v>
      </c>
    </row>
    <row r="33" spans="1:10" ht="12.75">
      <c r="A33" s="1" t="s">
        <v>7</v>
      </c>
      <c r="B33" s="1" t="s">
        <v>8</v>
      </c>
      <c r="C33" s="1" t="s">
        <v>9</v>
      </c>
      <c r="D33" s="1" t="s">
        <v>62</v>
      </c>
      <c r="E33" s="1" t="s">
        <v>63</v>
      </c>
      <c r="F33" s="2">
        <v>42483</v>
      </c>
      <c r="G33" s="11">
        <f t="shared" si="0"/>
        <v>3540.25</v>
      </c>
      <c r="H33" s="2">
        <f t="shared" si="1"/>
        <v>2830.2</v>
      </c>
      <c r="I33" s="2">
        <v>22641.6</v>
      </c>
      <c r="J33" s="2">
        <v>42483</v>
      </c>
    </row>
    <row r="34" spans="1:10" ht="12.75">
      <c r="A34" s="1" t="s">
        <v>7</v>
      </c>
      <c r="B34" s="1" t="s">
        <v>8</v>
      </c>
      <c r="C34" s="1" t="s">
        <v>9</v>
      </c>
      <c r="D34" s="1" t="s">
        <v>64</v>
      </c>
      <c r="E34" s="1" t="s">
        <v>65</v>
      </c>
      <c r="F34" s="2">
        <v>41757.36</v>
      </c>
      <c r="G34" s="11">
        <f t="shared" si="0"/>
        <v>3479.78</v>
      </c>
      <c r="H34" s="2">
        <f t="shared" si="1"/>
        <v>3204</v>
      </c>
      <c r="I34" s="2">
        <v>25632</v>
      </c>
      <c r="J34" s="2">
        <v>41757.36</v>
      </c>
    </row>
    <row r="35" spans="1:10" ht="12.75">
      <c r="A35" s="1" t="s">
        <v>7</v>
      </c>
      <c r="B35" s="1" t="s">
        <v>8</v>
      </c>
      <c r="C35" s="1" t="s">
        <v>9</v>
      </c>
      <c r="D35" s="1" t="s">
        <v>66</v>
      </c>
      <c r="E35" s="1" t="s">
        <v>67</v>
      </c>
      <c r="F35" s="2">
        <v>45916.96</v>
      </c>
      <c r="G35" s="11">
        <f t="shared" si="0"/>
        <v>3826.4133333333334</v>
      </c>
      <c r="H35" s="2">
        <f t="shared" si="1"/>
        <v>3588.5</v>
      </c>
      <c r="I35" s="2">
        <v>28708</v>
      </c>
      <c r="J35" s="2">
        <v>45916.96</v>
      </c>
    </row>
    <row r="36" spans="1:10" ht="12.75">
      <c r="A36" s="1" t="s">
        <v>7</v>
      </c>
      <c r="B36" s="1" t="s">
        <v>8</v>
      </c>
      <c r="C36" s="1" t="s">
        <v>9</v>
      </c>
      <c r="D36" s="1" t="s">
        <v>68</v>
      </c>
      <c r="E36" s="1" t="s">
        <v>69</v>
      </c>
      <c r="F36" s="2">
        <v>47392.2</v>
      </c>
      <c r="G36" s="11">
        <f t="shared" si="0"/>
        <v>3949.35</v>
      </c>
      <c r="H36" s="2">
        <f t="shared" si="1"/>
        <v>3168</v>
      </c>
      <c r="I36" s="2">
        <v>25344</v>
      </c>
      <c r="J36" s="2">
        <v>47392.2</v>
      </c>
    </row>
    <row r="37" spans="1:10" ht="12.75">
      <c r="A37" s="1" t="s">
        <v>7</v>
      </c>
      <c r="B37" s="1" t="s">
        <v>8</v>
      </c>
      <c r="C37" s="1" t="s">
        <v>9</v>
      </c>
      <c r="D37" s="1" t="s">
        <v>70</v>
      </c>
      <c r="E37" s="1" t="s">
        <v>71</v>
      </c>
      <c r="F37" s="2">
        <v>52230</v>
      </c>
      <c r="G37" s="11">
        <f t="shared" si="0"/>
        <v>4352.5</v>
      </c>
      <c r="H37" s="2">
        <f t="shared" si="1"/>
        <v>3949.2</v>
      </c>
      <c r="I37" s="2">
        <v>31593.6</v>
      </c>
      <c r="J37" s="2">
        <v>52230</v>
      </c>
    </row>
    <row r="38" spans="1:10" ht="12.75">
      <c r="A38" s="1" t="s">
        <v>7</v>
      </c>
      <c r="B38" s="1" t="s">
        <v>8</v>
      </c>
      <c r="C38" s="1" t="s">
        <v>9</v>
      </c>
      <c r="D38" s="1" t="s">
        <v>72</v>
      </c>
      <c r="E38" s="1" t="s">
        <v>73</v>
      </c>
      <c r="F38" s="2">
        <v>34408.2</v>
      </c>
      <c r="G38" s="11">
        <f t="shared" si="0"/>
        <v>2867.35</v>
      </c>
      <c r="H38" s="2">
        <f t="shared" si="1"/>
        <v>2725.2</v>
      </c>
      <c r="I38" s="2">
        <v>21801.6</v>
      </c>
      <c r="J38" s="2">
        <v>34408.2</v>
      </c>
    </row>
    <row r="39" spans="1:10" ht="12.75">
      <c r="A39" s="1" t="s">
        <v>7</v>
      </c>
      <c r="B39" s="1" t="s">
        <v>8</v>
      </c>
      <c r="C39" s="1" t="s">
        <v>9</v>
      </c>
      <c r="D39" s="1" t="s">
        <v>74</v>
      </c>
      <c r="E39" s="1" t="s">
        <v>75</v>
      </c>
      <c r="F39" s="2">
        <v>40563.72</v>
      </c>
      <c r="G39" s="11">
        <f t="shared" si="0"/>
        <v>3380.31</v>
      </c>
      <c r="H39" s="2">
        <f t="shared" si="1"/>
        <v>3070.2</v>
      </c>
      <c r="I39" s="2">
        <v>24561.6</v>
      </c>
      <c r="J39" s="2">
        <v>40563.72</v>
      </c>
    </row>
    <row r="40" spans="1:10" ht="12.75">
      <c r="A40" s="1" t="s">
        <v>7</v>
      </c>
      <c r="B40" s="1" t="s">
        <v>8</v>
      </c>
      <c r="C40" s="1" t="s">
        <v>9</v>
      </c>
      <c r="D40" s="1" t="s">
        <v>76</v>
      </c>
      <c r="E40" s="1" t="s">
        <v>77</v>
      </c>
      <c r="F40" s="2">
        <v>48336.4</v>
      </c>
      <c r="G40" s="11">
        <f t="shared" si="0"/>
        <v>4028.0333333333333</v>
      </c>
      <c r="H40" s="2">
        <f t="shared" si="1"/>
        <v>3698</v>
      </c>
      <c r="I40" s="2">
        <v>29584</v>
      </c>
      <c r="J40" s="2">
        <v>48336.4</v>
      </c>
    </row>
    <row r="41" spans="1:10" ht="12.75">
      <c r="A41" s="1" t="s">
        <v>7</v>
      </c>
      <c r="B41" s="1" t="s">
        <v>8</v>
      </c>
      <c r="C41" s="1" t="s">
        <v>9</v>
      </c>
      <c r="D41" s="1" t="s">
        <v>78</v>
      </c>
      <c r="E41" s="1" t="s">
        <v>78</v>
      </c>
      <c r="F41" s="2">
        <v>22713.84</v>
      </c>
      <c r="G41" s="11">
        <f t="shared" si="0"/>
        <v>1892.82</v>
      </c>
      <c r="H41" s="2">
        <f t="shared" si="1"/>
        <v>2160.6</v>
      </c>
      <c r="I41" s="2">
        <v>17284.8</v>
      </c>
      <c r="J41" s="2">
        <v>22713.84</v>
      </c>
    </row>
    <row r="42" spans="1:10" ht="12.75">
      <c r="A42" s="1" t="s">
        <v>7</v>
      </c>
      <c r="B42" s="1" t="s">
        <v>8</v>
      </c>
      <c r="C42" s="1" t="s">
        <v>9</v>
      </c>
      <c r="D42" s="1" t="s">
        <v>79</v>
      </c>
      <c r="E42" s="1" t="s">
        <v>80</v>
      </c>
      <c r="F42" s="2">
        <v>34570.56</v>
      </c>
      <c r="G42" s="11">
        <f t="shared" si="0"/>
        <v>2880.8799999999997</v>
      </c>
      <c r="H42" s="2">
        <f t="shared" si="1"/>
        <v>2554.2</v>
      </c>
      <c r="I42" s="2">
        <v>20433.6</v>
      </c>
      <c r="J42" s="2">
        <v>34570.56</v>
      </c>
    </row>
    <row r="43" spans="1:10" ht="12.75">
      <c r="A43" s="1" t="s">
        <v>7</v>
      </c>
      <c r="B43" s="1" t="s">
        <v>8</v>
      </c>
      <c r="C43" s="1" t="s">
        <v>9</v>
      </c>
      <c r="D43" s="1" t="s">
        <v>81</v>
      </c>
      <c r="E43" s="1" t="s">
        <v>82</v>
      </c>
      <c r="F43" s="2">
        <v>33001.44</v>
      </c>
      <c r="G43" s="11">
        <f t="shared" si="0"/>
        <v>2750.1200000000003</v>
      </c>
      <c r="H43" s="2">
        <f t="shared" si="1"/>
        <v>2709.6</v>
      </c>
      <c r="I43" s="2">
        <v>21676.8</v>
      </c>
      <c r="J43" s="2">
        <v>33001.44</v>
      </c>
    </row>
    <row r="44" spans="1:10" ht="12.75">
      <c r="A44" s="1" t="s">
        <v>7</v>
      </c>
      <c r="B44" s="1" t="s">
        <v>8</v>
      </c>
      <c r="C44" s="1" t="s">
        <v>9</v>
      </c>
      <c r="D44" s="1" t="s">
        <v>83</v>
      </c>
      <c r="E44" s="1" t="s">
        <v>84</v>
      </c>
      <c r="F44" s="2">
        <v>33868.08</v>
      </c>
      <c r="G44" s="11">
        <f t="shared" si="0"/>
        <v>2822.34</v>
      </c>
      <c r="H44" s="2">
        <f t="shared" si="1"/>
        <v>2384.4</v>
      </c>
      <c r="I44" s="2">
        <v>19075.2</v>
      </c>
      <c r="J44" s="2">
        <v>33868.08</v>
      </c>
    </row>
    <row r="45" spans="1:10" ht="12.75">
      <c r="A45" s="1" t="s">
        <v>7</v>
      </c>
      <c r="B45" s="1" t="s">
        <v>8</v>
      </c>
      <c r="C45" s="1" t="s">
        <v>9</v>
      </c>
      <c r="D45" s="1" t="s">
        <v>85</v>
      </c>
      <c r="E45" s="1" t="s">
        <v>86</v>
      </c>
      <c r="F45" s="2">
        <v>32003.4</v>
      </c>
      <c r="G45" s="11">
        <f t="shared" si="0"/>
        <v>2666.9500000000003</v>
      </c>
      <c r="H45" s="2">
        <f t="shared" si="1"/>
        <v>2274</v>
      </c>
      <c r="I45" s="2">
        <v>18192</v>
      </c>
      <c r="J45" s="2">
        <v>32003.4</v>
      </c>
    </row>
    <row r="46" spans="1:10" ht="12.75">
      <c r="A46" s="1" t="s">
        <v>7</v>
      </c>
      <c r="B46" s="1" t="s">
        <v>8</v>
      </c>
      <c r="C46" s="1" t="s">
        <v>9</v>
      </c>
      <c r="D46" s="1" t="s">
        <v>87</v>
      </c>
      <c r="E46" s="1" t="s">
        <v>88</v>
      </c>
      <c r="F46" s="2">
        <v>9350.08</v>
      </c>
      <c r="G46" s="11">
        <f t="shared" si="0"/>
        <v>779.1733333333333</v>
      </c>
      <c r="H46" s="2">
        <f t="shared" si="1"/>
        <v>591.5</v>
      </c>
      <c r="I46" s="2">
        <v>4732</v>
      </c>
      <c r="J46" s="2">
        <v>9350.08</v>
      </c>
    </row>
    <row r="47" spans="1:10" ht="12.75">
      <c r="A47" s="1" t="s">
        <v>7</v>
      </c>
      <c r="B47" s="1" t="s">
        <v>8</v>
      </c>
      <c r="C47" s="1" t="s">
        <v>9</v>
      </c>
      <c r="D47" s="1" t="s">
        <v>89</v>
      </c>
      <c r="E47" s="1" t="s">
        <v>90</v>
      </c>
      <c r="F47" s="2">
        <v>38720.8</v>
      </c>
      <c r="G47" s="11">
        <f t="shared" si="0"/>
        <v>3226.7333333333336</v>
      </c>
      <c r="H47" s="2">
        <f t="shared" si="1"/>
        <v>3215.6</v>
      </c>
      <c r="I47" s="2">
        <v>25724.8</v>
      </c>
      <c r="J47" s="2">
        <v>38720.8</v>
      </c>
    </row>
    <row r="48" spans="1:10" ht="12.75">
      <c r="A48" s="1" t="s">
        <v>7</v>
      </c>
      <c r="B48" s="1" t="s">
        <v>8</v>
      </c>
      <c r="C48" s="1" t="s">
        <v>9</v>
      </c>
      <c r="D48" s="1" t="s">
        <v>91</v>
      </c>
      <c r="E48" s="1" t="s">
        <v>92</v>
      </c>
      <c r="F48" s="2">
        <v>21741.04</v>
      </c>
      <c r="G48" s="11">
        <f t="shared" si="0"/>
        <v>1811.7533333333333</v>
      </c>
      <c r="H48" s="2">
        <f t="shared" si="1"/>
        <v>1661</v>
      </c>
      <c r="I48" s="2">
        <v>13288</v>
      </c>
      <c r="J48" s="2">
        <v>21741.04</v>
      </c>
    </row>
    <row r="49" spans="1:10" ht="12.75">
      <c r="A49" s="1" t="s">
        <v>7</v>
      </c>
      <c r="B49" s="1" t="s">
        <v>8</v>
      </c>
      <c r="C49" s="1" t="s">
        <v>9</v>
      </c>
      <c r="D49" s="1" t="s">
        <v>93</v>
      </c>
      <c r="E49" s="1" t="s">
        <v>94</v>
      </c>
      <c r="F49" s="2">
        <v>45794.64</v>
      </c>
      <c r="G49" s="11">
        <f t="shared" si="0"/>
        <v>3816.22</v>
      </c>
      <c r="H49" s="2">
        <f t="shared" si="1"/>
        <v>3726.6</v>
      </c>
      <c r="I49" s="2">
        <v>29812.8</v>
      </c>
      <c r="J49" s="2">
        <v>45794.64</v>
      </c>
    </row>
    <row r="50" spans="1:10" ht="12.75">
      <c r="A50" s="1" t="s">
        <v>7</v>
      </c>
      <c r="B50" s="1" t="s">
        <v>8</v>
      </c>
      <c r="C50" s="1" t="s">
        <v>9</v>
      </c>
      <c r="D50" s="1" t="s">
        <v>95</v>
      </c>
      <c r="E50" s="1" t="s">
        <v>95</v>
      </c>
      <c r="F50" s="2">
        <v>35646.72</v>
      </c>
      <c r="G50" s="11">
        <f t="shared" si="0"/>
        <v>2970.56</v>
      </c>
      <c r="H50" s="2">
        <f t="shared" si="1"/>
        <v>2533.5</v>
      </c>
      <c r="I50" s="2">
        <v>20268</v>
      </c>
      <c r="J50" s="2">
        <v>35646.72</v>
      </c>
    </row>
    <row r="51" spans="1:10" ht="12.75">
      <c r="A51" s="1" t="s">
        <v>7</v>
      </c>
      <c r="B51" s="1" t="s">
        <v>8</v>
      </c>
      <c r="C51" s="1" t="s">
        <v>9</v>
      </c>
      <c r="D51" s="1" t="s">
        <v>96</v>
      </c>
      <c r="E51" s="1" t="s">
        <v>97</v>
      </c>
      <c r="F51" s="2">
        <v>54350.64</v>
      </c>
      <c r="G51" s="11">
        <f t="shared" si="0"/>
        <v>4529.22</v>
      </c>
      <c r="H51" s="2">
        <f t="shared" si="1"/>
        <v>4227.6</v>
      </c>
      <c r="I51" s="2">
        <v>33820.8</v>
      </c>
      <c r="J51" s="2">
        <v>54350.64</v>
      </c>
    </row>
    <row r="52" spans="1:10" ht="12.75">
      <c r="A52" s="1" t="s">
        <v>7</v>
      </c>
      <c r="B52" s="1" t="s">
        <v>8</v>
      </c>
      <c r="C52" s="1" t="s">
        <v>9</v>
      </c>
      <c r="D52" s="1" t="s">
        <v>98</v>
      </c>
      <c r="E52" s="1" t="s">
        <v>99</v>
      </c>
      <c r="F52" s="2">
        <v>73961.4</v>
      </c>
      <c r="G52" s="11">
        <f t="shared" si="0"/>
        <v>6163.45</v>
      </c>
      <c r="H52" s="2">
        <f t="shared" si="1"/>
        <v>3708</v>
      </c>
      <c r="I52" s="2">
        <v>29664</v>
      </c>
      <c r="J52" s="2">
        <v>73961.4</v>
      </c>
    </row>
    <row r="53" spans="1:10" ht="12.75">
      <c r="A53" s="1" t="s">
        <v>7</v>
      </c>
      <c r="B53" s="1" t="s">
        <v>8</v>
      </c>
      <c r="C53" s="1" t="s">
        <v>9</v>
      </c>
      <c r="D53" s="1" t="s">
        <v>100</v>
      </c>
      <c r="E53" s="1" t="s">
        <v>101</v>
      </c>
      <c r="F53" s="2">
        <v>68928.76</v>
      </c>
      <c r="G53" s="11">
        <f t="shared" si="0"/>
        <v>5744.063333333333</v>
      </c>
      <c r="H53" s="2">
        <f t="shared" si="1"/>
        <v>5223.2</v>
      </c>
      <c r="I53" s="2">
        <v>41785.6</v>
      </c>
      <c r="J53" s="2">
        <v>68928.76</v>
      </c>
    </row>
    <row r="54" spans="1:10" ht="12.75">
      <c r="A54" s="1" t="s">
        <v>7</v>
      </c>
      <c r="B54" s="1" t="s">
        <v>8</v>
      </c>
      <c r="C54" s="1" t="s">
        <v>9</v>
      </c>
      <c r="D54" s="1" t="s">
        <v>102</v>
      </c>
      <c r="E54" s="1" t="s">
        <v>103</v>
      </c>
      <c r="F54" s="2">
        <v>34054.2</v>
      </c>
      <c r="G54" s="11">
        <f t="shared" si="0"/>
        <v>2837.85</v>
      </c>
      <c r="H54" s="2">
        <f t="shared" si="1"/>
        <v>2958</v>
      </c>
      <c r="I54" s="2">
        <v>23664</v>
      </c>
      <c r="J54" s="2">
        <v>34054.2</v>
      </c>
    </row>
    <row r="55" spans="1:10" ht="12.75">
      <c r="A55" s="1" t="s">
        <v>7</v>
      </c>
      <c r="B55" s="1" t="s">
        <v>8</v>
      </c>
      <c r="C55" s="1" t="s">
        <v>9</v>
      </c>
      <c r="D55" s="1" t="s">
        <v>104</v>
      </c>
      <c r="E55" s="1" t="s">
        <v>105</v>
      </c>
      <c r="F55" s="2">
        <v>54953.52</v>
      </c>
      <c r="G55" s="11">
        <f t="shared" si="0"/>
        <v>4579.46</v>
      </c>
      <c r="H55" s="2">
        <f t="shared" si="1"/>
        <v>3953.4</v>
      </c>
      <c r="I55" s="2">
        <v>31627.2</v>
      </c>
      <c r="J55" s="2">
        <v>54953.52</v>
      </c>
    </row>
    <row r="56" spans="1:10" ht="12.75">
      <c r="A56" s="1" t="s">
        <v>7</v>
      </c>
      <c r="B56" s="1" t="s">
        <v>8</v>
      </c>
      <c r="C56" s="1" t="s">
        <v>9</v>
      </c>
      <c r="D56" s="1" t="s">
        <v>106</v>
      </c>
      <c r="E56" s="1" t="s">
        <v>107</v>
      </c>
      <c r="F56" s="2">
        <v>34833.84</v>
      </c>
      <c r="G56" s="11">
        <f t="shared" si="0"/>
        <v>2902.8199999999997</v>
      </c>
      <c r="H56" s="2">
        <f t="shared" si="1"/>
        <v>2887.2</v>
      </c>
      <c r="I56" s="2">
        <v>23097.6</v>
      </c>
      <c r="J56" s="2">
        <v>34833.84</v>
      </c>
    </row>
    <row r="57" spans="1:10" ht="12.75">
      <c r="A57" s="1" t="s">
        <v>7</v>
      </c>
      <c r="B57" s="1" t="s">
        <v>8</v>
      </c>
      <c r="C57" s="1" t="s">
        <v>9</v>
      </c>
      <c r="D57" s="1" t="s">
        <v>108</v>
      </c>
      <c r="E57" s="1" t="s">
        <v>108</v>
      </c>
      <c r="F57" s="2">
        <v>34207.92</v>
      </c>
      <c r="G57" s="11">
        <f t="shared" si="0"/>
        <v>2850.66</v>
      </c>
      <c r="H57" s="2">
        <f t="shared" si="1"/>
        <v>2866.8</v>
      </c>
      <c r="I57" s="2">
        <v>22934.4</v>
      </c>
      <c r="J57" s="2">
        <v>34207.92</v>
      </c>
    </row>
    <row r="58" spans="1:10" ht="12.75">
      <c r="A58" s="1" t="s">
        <v>7</v>
      </c>
      <c r="B58" s="1" t="s">
        <v>8</v>
      </c>
      <c r="C58" s="1" t="s">
        <v>9</v>
      </c>
      <c r="D58" s="1" t="s">
        <v>109</v>
      </c>
      <c r="E58" s="1" t="s">
        <v>109</v>
      </c>
      <c r="F58" s="2">
        <v>44647.2</v>
      </c>
      <c r="G58" s="11">
        <f t="shared" si="0"/>
        <v>3720.6</v>
      </c>
      <c r="H58" s="2">
        <f t="shared" si="1"/>
        <v>3358.2</v>
      </c>
      <c r="I58" s="2">
        <v>26865.6</v>
      </c>
      <c r="J58" s="2">
        <v>44647.2</v>
      </c>
    </row>
    <row r="59" spans="1:10" ht="12.75">
      <c r="A59" s="1" t="s">
        <v>7</v>
      </c>
      <c r="B59" s="1" t="s">
        <v>8</v>
      </c>
      <c r="C59" s="1" t="s">
        <v>9</v>
      </c>
      <c r="D59" s="1" t="s">
        <v>110</v>
      </c>
      <c r="E59" s="1" t="s">
        <v>111</v>
      </c>
      <c r="F59" s="2">
        <v>42446.4</v>
      </c>
      <c r="G59" s="11">
        <f t="shared" si="0"/>
        <v>3537.2000000000003</v>
      </c>
      <c r="H59" s="2">
        <f t="shared" si="1"/>
        <v>3507</v>
      </c>
      <c r="I59" s="2">
        <v>28056</v>
      </c>
      <c r="J59" s="2">
        <v>42446.4</v>
      </c>
    </row>
    <row r="60" spans="1:10" ht="12.75">
      <c r="A60" s="1" t="s">
        <v>7</v>
      </c>
      <c r="B60" s="1" t="s">
        <v>8</v>
      </c>
      <c r="C60" s="1" t="s">
        <v>9</v>
      </c>
      <c r="D60" s="1" t="s">
        <v>112</v>
      </c>
      <c r="E60" s="1" t="s">
        <v>112</v>
      </c>
      <c r="F60" s="2">
        <v>40930</v>
      </c>
      <c r="G60" s="11">
        <f t="shared" si="0"/>
        <v>3410.8333333333335</v>
      </c>
      <c r="H60" s="2">
        <f t="shared" si="1"/>
        <v>2969</v>
      </c>
      <c r="I60" s="2">
        <v>23752</v>
      </c>
      <c r="J60" s="2">
        <v>40930</v>
      </c>
    </row>
    <row r="61" spans="1:10" ht="12.75">
      <c r="A61" s="1" t="s">
        <v>7</v>
      </c>
      <c r="B61" s="1" t="s">
        <v>8</v>
      </c>
      <c r="C61" s="1" t="s">
        <v>9</v>
      </c>
      <c r="D61" s="1" t="s">
        <v>113</v>
      </c>
      <c r="E61" s="1" t="s">
        <v>114</v>
      </c>
      <c r="F61" s="2">
        <v>23459.52</v>
      </c>
      <c r="G61" s="11">
        <f t="shared" si="0"/>
        <v>1954.96</v>
      </c>
      <c r="H61" s="2">
        <f t="shared" si="1"/>
        <v>1263</v>
      </c>
      <c r="I61" s="2">
        <v>10104</v>
      </c>
      <c r="J61" s="2">
        <v>23459.52</v>
      </c>
    </row>
    <row r="62" spans="1:10" ht="12.75">
      <c r="A62" s="1" t="s">
        <v>7</v>
      </c>
      <c r="B62" s="1" t="s">
        <v>8</v>
      </c>
      <c r="C62" s="1" t="s">
        <v>9</v>
      </c>
      <c r="D62" s="1" t="s">
        <v>115</v>
      </c>
      <c r="E62" s="1" t="s">
        <v>116</v>
      </c>
      <c r="F62" s="2">
        <v>58865.4</v>
      </c>
      <c r="G62" s="11">
        <f t="shared" si="0"/>
        <v>4905.45</v>
      </c>
      <c r="H62" s="2">
        <f t="shared" si="1"/>
        <v>4692</v>
      </c>
      <c r="I62" s="2">
        <v>37536</v>
      </c>
      <c r="J62" s="2">
        <v>58865.4</v>
      </c>
    </row>
    <row r="63" spans="1:10" ht="12.75">
      <c r="A63" s="1" t="s">
        <v>7</v>
      </c>
      <c r="B63" s="1" t="s">
        <v>8</v>
      </c>
      <c r="C63" s="1" t="s">
        <v>9</v>
      </c>
      <c r="D63" s="1" t="s">
        <v>117</v>
      </c>
      <c r="E63" s="1" t="s">
        <v>118</v>
      </c>
      <c r="F63" s="2">
        <v>30537.48</v>
      </c>
      <c r="G63" s="11">
        <f t="shared" si="0"/>
        <v>2544.79</v>
      </c>
      <c r="H63" s="2">
        <f t="shared" si="1"/>
        <v>2522.25</v>
      </c>
      <c r="I63" s="2">
        <v>20178</v>
      </c>
      <c r="J63" s="2">
        <v>30537.48</v>
      </c>
    </row>
    <row r="64" spans="1:10" ht="12.75">
      <c r="A64" s="1" t="s">
        <v>7</v>
      </c>
      <c r="B64" s="1" t="s">
        <v>8</v>
      </c>
      <c r="C64" s="1" t="s">
        <v>9</v>
      </c>
      <c r="D64" s="1" t="s">
        <v>119</v>
      </c>
      <c r="E64" s="1" t="s">
        <v>120</v>
      </c>
      <c r="F64" s="2">
        <v>30482.64</v>
      </c>
      <c r="G64" s="11">
        <f t="shared" si="0"/>
        <v>2540.22</v>
      </c>
      <c r="H64" s="2">
        <f t="shared" si="1"/>
        <v>2247.3</v>
      </c>
      <c r="I64" s="2">
        <v>17978.4</v>
      </c>
      <c r="J64" s="2">
        <v>30482.64</v>
      </c>
    </row>
    <row r="65" spans="1:10" ht="12.75">
      <c r="A65" s="1" t="s">
        <v>7</v>
      </c>
      <c r="B65" s="1" t="s">
        <v>8</v>
      </c>
      <c r="C65" s="1" t="s">
        <v>9</v>
      </c>
      <c r="D65" s="1" t="s">
        <v>121</v>
      </c>
      <c r="E65" s="1" t="s">
        <v>122</v>
      </c>
      <c r="F65" s="2">
        <v>39626.4</v>
      </c>
      <c r="G65" s="11">
        <f t="shared" si="0"/>
        <v>3302.2000000000003</v>
      </c>
      <c r="H65" s="2">
        <f t="shared" si="1"/>
        <v>3337.2</v>
      </c>
      <c r="I65" s="2">
        <v>26697.6</v>
      </c>
      <c r="J65" s="2">
        <v>39626.4</v>
      </c>
    </row>
    <row r="66" spans="1:10" ht="12.75">
      <c r="A66" s="1" t="s">
        <v>7</v>
      </c>
      <c r="B66" s="1" t="s">
        <v>8</v>
      </c>
      <c r="C66" s="1" t="s">
        <v>9</v>
      </c>
      <c r="D66" s="1" t="s">
        <v>123</v>
      </c>
      <c r="E66" s="1" t="s">
        <v>124</v>
      </c>
      <c r="F66" s="2">
        <v>62390.64</v>
      </c>
      <c r="G66" s="11">
        <f t="shared" si="0"/>
        <v>5199.22</v>
      </c>
      <c r="H66" s="2">
        <f t="shared" si="1"/>
        <v>5178</v>
      </c>
      <c r="I66" s="2">
        <v>41424</v>
      </c>
      <c r="J66" s="2">
        <v>62390.64</v>
      </c>
    </row>
    <row r="67" spans="1:10" ht="12.75">
      <c r="A67" s="1" t="s">
        <v>7</v>
      </c>
      <c r="B67" s="1" t="s">
        <v>8</v>
      </c>
      <c r="C67" s="1" t="s">
        <v>9</v>
      </c>
      <c r="D67" s="1" t="s">
        <v>125</v>
      </c>
      <c r="E67" s="1" t="s">
        <v>125</v>
      </c>
      <c r="F67" s="2">
        <v>37522.8</v>
      </c>
      <c r="G67" s="11">
        <f t="shared" si="0"/>
        <v>3126.9</v>
      </c>
      <c r="H67" s="2">
        <f t="shared" si="1"/>
        <v>3031.2</v>
      </c>
      <c r="I67" s="2">
        <v>24249.6</v>
      </c>
      <c r="J67" s="2">
        <v>37522.8</v>
      </c>
    </row>
    <row r="68" spans="1:10" ht="12.75">
      <c r="A68" s="1" t="s">
        <v>7</v>
      </c>
      <c r="B68" s="1" t="s">
        <v>8</v>
      </c>
      <c r="C68" s="1" t="s">
        <v>9</v>
      </c>
      <c r="D68" s="1" t="s">
        <v>126</v>
      </c>
      <c r="E68" s="1" t="s">
        <v>127</v>
      </c>
      <c r="F68" s="2">
        <v>35945.68</v>
      </c>
      <c r="G68" s="11">
        <f t="shared" si="0"/>
        <v>2995.4733333333334</v>
      </c>
      <c r="H68" s="2">
        <f t="shared" si="1"/>
        <v>2625.5</v>
      </c>
      <c r="I68" s="2">
        <v>21004</v>
      </c>
      <c r="J68" s="2">
        <v>35945.68</v>
      </c>
    </row>
    <row r="69" spans="1:10" ht="12.75">
      <c r="A69" s="1" t="s">
        <v>7</v>
      </c>
      <c r="B69" s="1" t="s">
        <v>8</v>
      </c>
      <c r="C69" s="1" t="s">
        <v>9</v>
      </c>
      <c r="D69" s="1" t="s">
        <v>128</v>
      </c>
      <c r="E69" s="1" t="s">
        <v>129</v>
      </c>
      <c r="F69" s="2">
        <v>25568.16</v>
      </c>
      <c r="G69" s="11">
        <f t="shared" si="0"/>
        <v>2130.68</v>
      </c>
      <c r="H69" s="2">
        <f t="shared" si="1"/>
        <v>1869</v>
      </c>
      <c r="I69" s="2">
        <v>14952</v>
      </c>
      <c r="J69" s="2">
        <v>25568.16</v>
      </c>
    </row>
    <row r="70" spans="1:10" ht="12.75">
      <c r="A70" s="1" t="s">
        <v>7</v>
      </c>
      <c r="B70" s="1" t="s">
        <v>8</v>
      </c>
      <c r="C70" s="1" t="s">
        <v>9</v>
      </c>
      <c r="D70" s="1" t="s">
        <v>130</v>
      </c>
      <c r="E70" s="1" t="s">
        <v>131</v>
      </c>
      <c r="F70" s="2">
        <v>44106</v>
      </c>
      <c r="G70" s="11">
        <f t="shared" si="0"/>
        <v>3675.5</v>
      </c>
      <c r="H70" s="2">
        <f t="shared" si="1"/>
        <v>3510.6</v>
      </c>
      <c r="I70" s="2">
        <v>28084.8</v>
      </c>
      <c r="J70" s="2">
        <v>44106</v>
      </c>
    </row>
    <row r="71" spans="1:10" ht="12.75">
      <c r="A71" s="1" t="s">
        <v>7</v>
      </c>
      <c r="B71" s="1" t="s">
        <v>8</v>
      </c>
      <c r="C71" s="1" t="s">
        <v>9</v>
      </c>
      <c r="D71" s="1" t="s">
        <v>132</v>
      </c>
      <c r="E71" s="1" t="s">
        <v>133</v>
      </c>
      <c r="F71" s="2">
        <v>39384.12</v>
      </c>
      <c r="G71" s="11">
        <f t="shared" si="0"/>
        <v>3282.01</v>
      </c>
      <c r="H71" s="2">
        <f t="shared" si="1"/>
        <v>2964.6</v>
      </c>
      <c r="I71" s="2">
        <v>23716.8</v>
      </c>
      <c r="J71" s="2">
        <v>39384.12</v>
      </c>
    </row>
    <row r="72" spans="1:10" ht="12.75">
      <c r="A72" s="1" t="s">
        <v>7</v>
      </c>
      <c r="B72" s="1" t="s">
        <v>8</v>
      </c>
      <c r="C72" s="1" t="s">
        <v>9</v>
      </c>
      <c r="D72" s="1" t="s">
        <v>134</v>
      </c>
      <c r="E72" s="1" t="s">
        <v>135</v>
      </c>
      <c r="F72" s="2">
        <v>53377.32</v>
      </c>
      <c r="G72" s="11">
        <f aca="true" t="shared" si="2" ref="G72:G135">F72/12</f>
        <v>4448.11</v>
      </c>
      <c r="H72" s="2">
        <f aca="true" t="shared" si="3" ref="H72:H135">I72/8</f>
        <v>3219</v>
      </c>
      <c r="I72" s="2">
        <v>25752</v>
      </c>
      <c r="J72" s="2">
        <v>53377.32</v>
      </c>
    </row>
    <row r="73" spans="1:10" ht="12.75">
      <c r="A73" s="1" t="s">
        <v>7</v>
      </c>
      <c r="B73" s="1" t="s">
        <v>8</v>
      </c>
      <c r="C73" s="1" t="s">
        <v>9</v>
      </c>
      <c r="D73" s="1" t="s">
        <v>136</v>
      </c>
      <c r="E73" s="1" t="s">
        <v>137</v>
      </c>
      <c r="F73" s="2">
        <v>49617.96</v>
      </c>
      <c r="G73" s="11">
        <f t="shared" si="2"/>
        <v>4134.83</v>
      </c>
      <c r="H73" s="2">
        <f t="shared" si="3"/>
        <v>4326</v>
      </c>
      <c r="I73" s="2">
        <v>34608</v>
      </c>
      <c r="J73" s="2">
        <v>49617.96</v>
      </c>
    </row>
    <row r="74" spans="1:10" ht="12.75">
      <c r="A74" s="1" t="s">
        <v>7</v>
      </c>
      <c r="B74" s="1" t="s">
        <v>8</v>
      </c>
      <c r="C74" s="1" t="s">
        <v>9</v>
      </c>
      <c r="D74" s="1" t="s">
        <v>138</v>
      </c>
      <c r="E74" s="1" t="s">
        <v>139</v>
      </c>
      <c r="F74" s="2">
        <v>51659.56</v>
      </c>
      <c r="G74" s="11">
        <f t="shared" si="2"/>
        <v>4304.963333333333</v>
      </c>
      <c r="H74" s="2">
        <f t="shared" si="3"/>
        <v>4457.6</v>
      </c>
      <c r="I74" s="2">
        <v>35660.8</v>
      </c>
      <c r="J74" s="2">
        <v>51659.56</v>
      </c>
    </row>
    <row r="75" spans="1:10" ht="12.75">
      <c r="A75" s="1" t="s">
        <v>7</v>
      </c>
      <c r="B75" s="1" t="s">
        <v>8</v>
      </c>
      <c r="C75" s="1" t="s">
        <v>9</v>
      </c>
      <c r="D75" s="1" t="s">
        <v>140</v>
      </c>
      <c r="E75" s="1" t="s">
        <v>140</v>
      </c>
      <c r="F75" s="2">
        <v>60887.6</v>
      </c>
      <c r="G75" s="11">
        <f t="shared" si="2"/>
        <v>5073.966666666666</v>
      </c>
      <c r="H75" s="2">
        <f t="shared" si="3"/>
        <v>4715.2</v>
      </c>
      <c r="I75" s="2">
        <v>37721.6</v>
      </c>
      <c r="J75" s="2">
        <v>60887.6</v>
      </c>
    </row>
    <row r="76" spans="1:10" ht="12.75">
      <c r="A76" s="1" t="s">
        <v>7</v>
      </c>
      <c r="B76" s="1" t="s">
        <v>8</v>
      </c>
      <c r="C76" s="1" t="s">
        <v>9</v>
      </c>
      <c r="D76" s="1" t="s">
        <v>141</v>
      </c>
      <c r="E76" s="1" t="s">
        <v>142</v>
      </c>
      <c r="F76" s="2">
        <v>96554.88</v>
      </c>
      <c r="G76" s="11">
        <f t="shared" si="2"/>
        <v>8046.240000000001</v>
      </c>
      <c r="H76" s="2">
        <f t="shared" si="3"/>
        <v>6870.6</v>
      </c>
      <c r="I76" s="2">
        <v>54964.8</v>
      </c>
      <c r="J76" s="2">
        <v>96554.88</v>
      </c>
    </row>
    <row r="77" spans="1:10" ht="12.75">
      <c r="A77" s="1" t="s">
        <v>7</v>
      </c>
      <c r="B77" s="1" t="s">
        <v>8</v>
      </c>
      <c r="C77" s="1" t="s">
        <v>9</v>
      </c>
      <c r="D77" s="1" t="s">
        <v>143</v>
      </c>
      <c r="E77" s="1" t="s">
        <v>144</v>
      </c>
      <c r="F77" s="2">
        <v>46940.4</v>
      </c>
      <c r="G77" s="11">
        <f t="shared" si="2"/>
        <v>3911.7000000000003</v>
      </c>
      <c r="H77" s="2">
        <f t="shared" si="3"/>
        <v>4105.8</v>
      </c>
      <c r="I77" s="2">
        <v>32846.4</v>
      </c>
      <c r="J77" s="2">
        <v>46940.4</v>
      </c>
    </row>
    <row r="78" spans="1:10" ht="12.75">
      <c r="A78" s="1" t="s">
        <v>7</v>
      </c>
      <c r="B78" s="1" t="s">
        <v>8</v>
      </c>
      <c r="C78" s="1" t="s">
        <v>9</v>
      </c>
      <c r="D78" s="1" t="s">
        <v>145</v>
      </c>
      <c r="E78" s="1" t="s">
        <v>146</v>
      </c>
      <c r="F78" s="2">
        <v>54581.6</v>
      </c>
      <c r="G78" s="11">
        <f t="shared" si="2"/>
        <v>4548.466666666666</v>
      </c>
      <c r="H78" s="2">
        <f t="shared" si="3"/>
        <v>4336</v>
      </c>
      <c r="I78" s="2">
        <v>34688</v>
      </c>
      <c r="J78" s="2">
        <v>54581.6</v>
      </c>
    </row>
    <row r="79" spans="1:10" ht="12.75">
      <c r="A79" s="1" t="s">
        <v>7</v>
      </c>
      <c r="B79" s="1" t="s">
        <v>8</v>
      </c>
      <c r="C79" s="1" t="s">
        <v>9</v>
      </c>
      <c r="D79" s="1" t="s">
        <v>147</v>
      </c>
      <c r="E79" s="1" t="s">
        <v>148</v>
      </c>
      <c r="F79" s="2">
        <v>57684</v>
      </c>
      <c r="G79" s="11">
        <f t="shared" si="2"/>
        <v>4807</v>
      </c>
      <c r="H79" s="2">
        <f t="shared" si="3"/>
        <v>3625.8</v>
      </c>
      <c r="I79" s="2">
        <v>29006.4</v>
      </c>
      <c r="J79" s="2">
        <v>57684</v>
      </c>
    </row>
    <row r="80" spans="1:10" ht="12.75">
      <c r="A80" s="1" t="s">
        <v>7</v>
      </c>
      <c r="B80" s="1" t="s">
        <v>8</v>
      </c>
      <c r="C80" s="1" t="s">
        <v>9</v>
      </c>
      <c r="D80" s="1" t="s">
        <v>149</v>
      </c>
      <c r="E80" s="1" t="s">
        <v>150</v>
      </c>
      <c r="F80" s="2">
        <v>36792.92</v>
      </c>
      <c r="G80" s="11">
        <f t="shared" si="2"/>
        <v>3066.0766666666664</v>
      </c>
      <c r="H80" s="2">
        <f t="shared" si="3"/>
        <v>3025</v>
      </c>
      <c r="I80" s="2">
        <v>24200</v>
      </c>
      <c r="J80" s="2">
        <v>36792.92</v>
      </c>
    </row>
    <row r="81" spans="1:10" ht="12.75">
      <c r="A81" s="1" t="s">
        <v>7</v>
      </c>
      <c r="B81" s="1" t="s">
        <v>8</v>
      </c>
      <c r="C81" s="1" t="s">
        <v>9</v>
      </c>
      <c r="D81" s="1" t="s">
        <v>151</v>
      </c>
      <c r="E81" s="1" t="s">
        <v>152</v>
      </c>
      <c r="F81" s="2">
        <v>31502.04</v>
      </c>
      <c r="G81" s="11">
        <f t="shared" si="2"/>
        <v>2625.17</v>
      </c>
      <c r="H81" s="2">
        <f t="shared" si="3"/>
        <v>2616</v>
      </c>
      <c r="I81" s="2">
        <v>20928</v>
      </c>
      <c r="J81" s="2">
        <v>31502.04</v>
      </c>
    </row>
    <row r="82" spans="1:10" ht="12.75">
      <c r="A82" s="1" t="s">
        <v>7</v>
      </c>
      <c r="B82" s="1" t="s">
        <v>8</v>
      </c>
      <c r="C82" s="1" t="s">
        <v>9</v>
      </c>
      <c r="D82" s="1" t="s">
        <v>153</v>
      </c>
      <c r="E82" s="1" t="s">
        <v>154</v>
      </c>
      <c r="F82" s="2">
        <v>64939.08</v>
      </c>
      <c r="G82" s="11">
        <f t="shared" si="2"/>
        <v>5411.59</v>
      </c>
      <c r="H82" s="2">
        <f t="shared" si="3"/>
        <v>4450.2</v>
      </c>
      <c r="I82" s="2">
        <v>35601.6</v>
      </c>
      <c r="J82" s="2">
        <v>64939.08</v>
      </c>
    </row>
    <row r="83" spans="1:10" ht="12.75">
      <c r="A83" s="1" t="s">
        <v>7</v>
      </c>
      <c r="B83" s="1" t="s">
        <v>8</v>
      </c>
      <c r="C83" s="1" t="s">
        <v>9</v>
      </c>
      <c r="D83" s="1" t="s">
        <v>155</v>
      </c>
      <c r="E83" s="1" t="s">
        <v>156</v>
      </c>
      <c r="F83" s="2">
        <v>50253.24</v>
      </c>
      <c r="G83" s="11">
        <f t="shared" si="2"/>
        <v>4187.7699999999995</v>
      </c>
      <c r="H83" s="2">
        <f t="shared" si="3"/>
        <v>3861</v>
      </c>
      <c r="I83" s="2">
        <v>30888</v>
      </c>
      <c r="J83" s="2">
        <v>50253.24</v>
      </c>
    </row>
    <row r="84" spans="1:10" ht="12.75">
      <c r="A84" s="1" t="s">
        <v>7</v>
      </c>
      <c r="B84" s="1" t="s">
        <v>8</v>
      </c>
      <c r="C84" s="1" t="s">
        <v>9</v>
      </c>
      <c r="D84" s="1" t="s">
        <v>157</v>
      </c>
      <c r="E84" s="1" t="s">
        <v>158</v>
      </c>
      <c r="F84" s="2">
        <v>47262.96</v>
      </c>
      <c r="G84" s="11">
        <f t="shared" si="2"/>
        <v>3938.58</v>
      </c>
      <c r="H84" s="2">
        <f t="shared" si="3"/>
        <v>4032.6</v>
      </c>
      <c r="I84" s="2">
        <v>32260.8</v>
      </c>
      <c r="J84" s="2">
        <v>47262.96</v>
      </c>
    </row>
    <row r="85" spans="1:10" ht="12.75">
      <c r="A85" s="1" t="s">
        <v>7</v>
      </c>
      <c r="B85" s="1" t="s">
        <v>8</v>
      </c>
      <c r="C85" s="1" t="s">
        <v>9</v>
      </c>
      <c r="D85" s="1" t="s">
        <v>159</v>
      </c>
      <c r="E85" s="1" t="s">
        <v>159</v>
      </c>
      <c r="F85" s="2">
        <v>53964.72</v>
      </c>
      <c r="G85" s="11">
        <f t="shared" si="2"/>
        <v>4497.06</v>
      </c>
      <c r="H85" s="2">
        <f t="shared" si="3"/>
        <v>3858.6</v>
      </c>
      <c r="I85" s="2">
        <v>30868.8</v>
      </c>
      <c r="J85" s="2">
        <v>53964.72</v>
      </c>
    </row>
    <row r="86" spans="1:10" ht="12.75">
      <c r="A86" s="1" t="s">
        <v>7</v>
      </c>
      <c r="B86" s="1" t="s">
        <v>8</v>
      </c>
      <c r="C86" s="1" t="s">
        <v>9</v>
      </c>
      <c r="D86" s="1" t="s">
        <v>160</v>
      </c>
      <c r="E86" s="1" t="s">
        <v>161</v>
      </c>
      <c r="F86" s="2">
        <v>49425.24</v>
      </c>
      <c r="G86" s="11">
        <f t="shared" si="2"/>
        <v>4118.7699999999995</v>
      </c>
      <c r="H86" s="2">
        <f t="shared" si="3"/>
        <v>3936.6</v>
      </c>
      <c r="I86" s="2">
        <v>31492.8</v>
      </c>
      <c r="J86" s="2">
        <v>49425.24</v>
      </c>
    </row>
    <row r="87" spans="1:10" ht="12.75">
      <c r="A87" s="1" t="s">
        <v>7</v>
      </c>
      <c r="B87" s="1" t="s">
        <v>8</v>
      </c>
      <c r="C87" s="1" t="s">
        <v>9</v>
      </c>
      <c r="D87" s="1" t="s">
        <v>162</v>
      </c>
      <c r="E87" s="1" t="s">
        <v>163</v>
      </c>
      <c r="F87" s="2">
        <v>51476.28</v>
      </c>
      <c r="G87" s="11">
        <f t="shared" si="2"/>
        <v>4289.69</v>
      </c>
      <c r="H87" s="2">
        <f t="shared" si="3"/>
        <v>2985.6</v>
      </c>
      <c r="I87" s="2">
        <v>23884.8</v>
      </c>
      <c r="J87" s="2">
        <v>51476.28</v>
      </c>
    </row>
    <row r="88" spans="1:10" ht="12.75">
      <c r="A88" s="1" t="s">
        <v>7</v>
      </c>
      <c r="B88" s="1" t="s">
        <v>8</v>
      </c>
      <c r="C88" s="1" t="s">
        <v>9</v>
      </c>
      <c r="D88" s="1" t="s">
        <v>164</v>
      </c>
      <c r="E88" s="1" t="s">
        <v>165</v>
      </c>
      <c r="F88" s="2">
        <v>61989</v>
      </c>
      <c r="G88" s="11">
        <f t="shared" si="2"/>
        <v>5165.75</v>
      </c>
      <c r="H88" s="2">
        <f t="shared" si="3"/>
        <v>4680.6</v>
      </c>
      <c r="I88" s="2">
        <v>37444.8</v>
      </c>
      <c r="J88" s="2">
        <v>61989</v>
      </c>
    </row>
    <row r="89" spans="1:10" ht="12.75">
      <c r="A89" s="1" t="s">
        <v>7</v>
      </c>
      <c r="B89" s="1" t="s">
        <v>8</v>
      </c>
      <c r="C89" s="1" t="s">
        <v>9</v>
      </c>
      <c r="D89" s="1" t="s">
        <v>166</v>
      </c>
      <c r="E89" s="1" t="s">
        <v>167</v>
      </c>
      <c r="F89" s="2">
        <v>77011.48</v>
      </c>
      <c r="G89" s="11">
        <f t="shared" si="2"/>
        <v>6417.623333333333</v>
      </c>
      <c r="H89" s="2">
        <f t="shared" si="3"/>
        <v>5489</v>
      </c>
      <c r="I89" s="2">
        <v>43912</v>
      </c>
      <c r="J89" s="2">
        <v>77011.48</v>
      </c>
    </row>
    <row r="90" spans="1:10" ht="12.75">
      <c r="A90" s="1" t="s">
        <v>7</v>
      </c>
      <c r="B90" s="1" t="s">
        <v>8</v>
      </c>
      <c r="C90" s="1" t="s">
        <v>9</v>
      </c>
      <c r="D90" s="1" t="s">
        <v>168</v>
      </c>
      <c r="E90" s="1" t="s">
        <v>169</v>
      </c>
      <c r="F90" s="2">
        <v>63038.76</v>
      </c>
      <c r="G90" s="11">
        <f t="shared" si="2"/>
        <v>5253.2300000000005</v>
      </c>
      <c r="H90" s="2">
        <f t="shared" si="3"/>
        <v>4084.2</v>
      </c>
      <c r="I90" s="2">
        <v>32673.6</v>
      </c>
      <c r="J90" s="2">
        <v>63038.76</v>
      </c>
    </row>
    <row r="91" spans="1:10" ht="12.75">
      <c r="A91" s="1" t="s">
        <v>7</v>
      </c>
      <c r="B91" s="1" t="s">
        <v>8</v>
      </c>
      <c r="C91" s="1" t="s">
        <v>9</v>
      </c>
      <c r="D91" s="1" t="s">
        <v>170</v>
      </c>
      <c r="E91" s="1" t="s">
        <v>171</v>
      </c>
      <c r="F91" s="2">
        <v>34100.8</v>
      </c>
      <c r="G91" s="11">
        <f t="shared" si="2"/>
        <v>2841.7333333333336</v>
      </c>
      <c r="H91" s="2">
        <f t="shared" si="3"/>
        <v>2700.5</v>
      </c>
      <c r="I91" s="2">
        <v>21604</v>
      </c>
      <c r="J91" s="2">
        <v>34100.8</v>
      </c>
    </row>
    <row r="92" spans="1:10" ht="12.75">
      <c r="A92" s="1" t="s">
        <v>7</v>
      </c>
      <c r="B92" s="1" t="s">
        <v>8</v>
      </c>
      <c r="C92" s="1" t="s">
        <v>9</v>
      </c>
      <c r="D92" s="1" t="s">
        <v>172</v>
      </c>
      <c r="E92" s="1" t="s">
        <v>173</v>
      </c>
      <c r="F92" s="2">
        <v>39940.8</v>
      </c>
      <c r="G92" s="11">
        <f t="shared" si="2"/>
        <v>3328.4</v>
      </c>
      <c r="H92" s="2">
        <f t="shared" si="3"/>
        <v>2999.4</v>
      </c>
      <c r="I92" s="2">
        <v>23995.2</v>
      </c>
      <c r="J92" s="2">
        <v>39940.8</v>
      </c>
    </row>
    <row r="93" spans="1:10" ht="12.75">
      <c r="A93" s="1" t="s">
        <v>7</v>
      </c>
      <c r="B93" s="1" t="s">
        <v>8</v>
      </c>
      <c r="C93" s="1" t="s">
        <v>9</v>
      </c>
      <c r="D93" s="1" t="s">
        <v>174</v>
      </c>
      <c r="E93" s="1" t="s">
        <v>175</v>
      </c>
      <c r="F93" s="2">
        <v>65260.72</v>
      </c>
      <c r="G93" s="11">
        <f t="shared" si="2"/>
        <v>5438.393333333333</v>
      </c>
      <c r="H93" s="2">
        <f t="shared" si="3"/>
        <v>5336</v>
      </c>
      <c r="I93" s="2">
        <v>42688</v>
      </c>
      <c r="J93" s="2">
        <v>65260.72</v>
      </c>
    </row>
    <row r="94" spans="1:10" ht="12.75">
      <c r="A94" s="1" t="s">
        <v>7</v>
      </c>
      <c r="B94" s="1" t="s">
        <v>8</v>
      </c>
      <c r="C94" s="1" t="s">
        <v>9</v>
      </c>
      <c r="D94" s="1" t="s">
        <v>176</v>
      </c>
      <c r="E94" s="1" t="s">
        <v>177</v>
      </c>
      <c r="F94" s="2">
        <v>69378.24</v>
      </c>
      <c r="G94" s="11">
        <f t="shared" si="2"/>
        <v>5781.52</v>
      </c>
      <c r="H94" s="2">
        <f t="shared" si="3"/>
        <v>4274.4</v>
      </c>
      <c r="I94" s="2">
        <v>34195.2</v>
      </c>
      <c r="J94" s="2">
        <v>69378.24</v>
      </c>
    </row>
    <row r="95" spans="1:10" ht="12.75">
      <c r="A95" s="1" t="s">
        <v>7</v>
      </c>
      <c r="B95" s="1" t="s">
        <v>8</v>
      </c>
      <c r="C95" s="1" t="s">
        <v>9</v>
      </c>
      <c r="D95" s="1" t="s">
        <v>178</v>
      </c>
      <c r="E95" s="1" t="s">
        <v>179</v>
      </c>
      <c r="F95" s="2">
        <v>43051.32</v>
      </c>
      <c r="G95" s="11">
        <f t="shared" si="2"/>
        <v>3587.61</v>
      </c>
      <c r="H95" s="2">
        <f t="shared" si="3"/>
        <v>3336</v>
      </c>
      <c r="I95" s="2">
        <v>26688</v>
      </c>
      <c r="J95" s="2">
        <v>43051.32</v>
      </c>
    </row>
    <row r="96" spans="1:10" ht="12.75">
      <c r="A96" s="1" t="s">
        <v>7</v>
      </c>
      <c r="B96" s="1" t="s">
        <v>8</v>
      </c>
      <c r="C96" s="1" t="s">
        <v>9</v>
      </c>
      <c r="D96" s="1" t="s">
        <v>180</v>
      </c>
      <c r="E96" s="1" t="s">
        <v>181</v>
      </c>
      <c r="F96" s="2">
        <v>51844.32</v>
      </c>
      <c r="G96" s="11">
        <f t="shared" si="2"/>
        <v>4320.36</v>
      </c>
      <c r="H96" s="2">
        <f t="shared" si="3"/>
        <v>4144.8</v>
      </c>
      <c r="I96" s="2">
        <v>33158.4</v>
      </c>
      <c r="J96" s="2">
        <v>51844.32</v>
      </c>
    </row>
    <row r="97" spans="1:10" ht="12.75">
      <c r="A97" s="1" t="s">
        <v>7</v>
      </c>
      <c r="B97" s="1" t="s">
        <v>8</v>
      </c>
      <c r="C97" s="1" t="s">
        <v>9</v>
      </c>
      <c r="D97" s="1" t="s">
        <v>182</v>
      </c>
      <c r="E97" s="1" t="s">
        <v>183</v>
      </c>
      <c r="F97" s="2">
        <v>71460.12</v>
      </c>
      <c r="G97" s="11">
        <f t="shared" si="2"/>
        <v>5955.009999999999</v>
      </c>
      <c r="H97" s="2">
        <f t="shared" si="3"/>
        <v>5197.5</v>
      </c>
      <c r="I97" s="2">
        <v>41580</v>
      </c>
      <c r="J97" s="2">
        <v>71460.12</v>
      </c>
    </row>
    <row r="98" spans="1:10" ht="12.75">
      <c r="A98" s="1" t="s">
        <v>7</v>
      </c>
      <c r="B98" s="1" t="s">
        <v>8</v>
      </c>
      <c r="C98" s="1" t="s">
        <v>9</v>
      </c>
      <c r="D98" s="1" t="s">
        <v>184</v>
      </c>
      <c r="E98" s="1" t="s">
        <v>185</v>
      </c>
      <c r="F98" s="2">
        <v>32354.52</v>
      </c>
      <c r="G98" s="11">
        <f t="shared" si="2"/>
        <v>2696.21</v>
      </c>
      <c r="H98" s="2">
        <f t="shared" si="3"/>
        <v>2927.4</v>
      </c>
      <c r="I98" s="2">
        <v>23419.2</v>
      </c>
      <c r="J98" s="2">
        <v>32354.52</v>
      </c>
    </row>
    <row r="99" spans="1:10" ht="12.75">
      <c r="A99" s="1" t="s">
        <v>7</v>
      </c>
      <c r="B99" s="1" t="s">
        <v>8</v>
      </c>
      <c r="C99" s="1" t="s">
        <v>9</v>
      </c>
      <c r="D99" s="1" t="s">
        <v>186</v>
      </c>
      <c r="E99" s="1" t="s">
        <v>187</v>
      </c>
      <c r="F99" s="2">
        <v>60210</v>
      </c>
      <c r="G99" s="11">
        <f t="shared" si="2"/>
        <v>5017.5</v>
      </c>
      <c r="H99" s="2">
        <f t="shared" si="3"/>
        <v>5012.4</v>
      </c>
      <c r="I99" s="2">
        <v>40099.2</v>
      </c>
      <c r="J99" s="2">
        <v>60210</v>
      </c>
    </row>
    <row r="100" spans="1:10" ht="12.75">
      <c r="A100" s="1" t="s">
        <v>7</v>
      </c>
      <c r="B100" s="1" t="s">
        <v>8</v>
      </c>
      <c r="C100" s="1" t="s">
        <v>9</v>
      </c>
      <c r="D100" s="1" t="s">
        <v>188</v>
      </c>
      <c r="E100" s="1" t="s">
        <v>189</v>
      </c>
      <c r="F100" s="2">
        <v>61045.52</v>
      </c>
      <c r="G100" s="11">
        <f t="shared" si="2"/>
        <v>5087.126666666666</v>
      </c>
      <c r="H100" s="2">
        <f t="shared" si="3"/>
        <v>4609</v>
      </c>
      <c r="I100" s="2">
        <v>36872</v>
      </c>
      <c r="J100" s="2">
        <v>61045.52</v>
      </c>
    </row>
    <row r="101" spans="1:10" ht="12.75">
      <c r="A101" s="1" t="s">
        <v>7</v>
      </c>
      <c r="B101" s="1" t="s">
        <v>8</v>
      </c>
      <c r="C101" s="1" t="s">
        <v>9</v>
      </c>
      <c r="D101" s="1" t="s">
        <v>190</v>
      </c>
      <c r="E101" s="1" t="s">
        <v>191</v>
      </c>
      <c r="F101" s="2">
        <v>52978.2</v>
      </c>
      <c r="G101" s="11">
        <f t="shared" si="2"/>
        <v>4414.849999999999</v>
      </c>
      <c r="H101" s="2">
        <f t="shared" si="3"/>
        <v>3394.2</v>
      </c>
      <c r="I101" s="2">
        <v>27153.6</v>
      </c>
      <c r="J101" s="2">
        <v>52978.2</v>
      </c>
    </row>
    <row r="102" spans="1:10" ht="12.75">
      <c r="A102" s="1" t="s">
        <v>7</v>
      </c>
      <c r="B102" s="1" t="s">
        <v>8</v>
      </c>
      <c r="C102" s="1" t="s">
        <v>9</v>
      </c>
      <c r="D102" s="1" t="s">
        <v>192</v>
      </c>
      <c r="E102" s="1" t="s">
        <v>193</v>
      </c>
      <c r="F102" s="2">
        <v>44012.88</v>
      </c>
      <c r="G102" s="11">
        <f t="shared" si="2"/>
        <v>3667.74</v>
      </c>
      <c r="H102" s="2">
        <f t="shared" si="3"/>
        <v>3281.4</v>
      </c>
      <c r="I102" s="2">
        <v>26251.2</v>
      </c>
      <c r="J102" s="2">
        <v>44012.88</v>
      </c>
    </row>
    <row r="103" spans="1:10" ht="12.75">
      <c r="A103" s="1" t="s">
        <v>7</v>
      </c>
      <c r="B103" s="1" t="s">
        <v>8</v>
      </c>
      <c r="C103" s="1" t="s">
        <v>9</v>
      </c>
      <c r="D103" s="1" t="s">
        <v>194</v>
      </c>
      <c r="E103" s="1" t="s">
        <v>195</v>
      </c>
      <c r="F103" s="2">
        <v>56361.48</v>
      </c>
      <c r="G103" s="11">
        <f t="shared" si="2"/>
        <v>4696.79</v>
      </c>
      <c r="H103" s="2">
        <f t="shared" si="3"/>
        <v>4527.6</v>
      </c>
      <c r="I103" s="2">
        <v>36220.8</v>
      </c>
      <c r="J103" s="2">
        <v>56361.48</v>
      </c>
    </row>
    <row r="104" spans="1:10" ht="12.75">
      <c r="A104" s="1" t="s">
        <v>7</v>
      </c>
      <c r="B104" s="1" t="s">
        <v>8</v>
      </c>
      <c r="C104" s="1" t="s">
        <v>9</v>
      </c>
      <c r="D104" s="1" t="s">
        <v>196</v>
      </c>
      <c r="E104" s="1" t="s">
        <v>197</v>
      </c>
      <c r="F104" s="2">
        <v>47987.88</v>
      </c>
      <c r="G104" s="11">
        <f t="shared" si="2"/>
        <v>3998.99</v>
      </c>
      <c r="H104" s="2">
        <f t="shared" si="3"/>
        <v>3002.4</v>
      </c>
      <c r="I104" s="2">
        <v>24019.2</v>
      </c>
      <c r="J104" s="2">
        <v>47987.88</v>
      </c>
    </row>
    <row r="105" spans="1:10" ht="12.75">
      <c r="A105" s="1" t="s">
        <v>7</v>
      </c>
      <c r="B105" s="1" t="s">
        <v>8</v>
      </c>
      <c r="C105" s="1" t="s">
        <v>9</v>
      </c>
      <c r="D105" s="1" t="s">
        <v>198</v>
      </c>
      <c r="E105" s="1" t="s">
        <v>199</v>
      </c>
      <c r="F105" s="2">
        <v>57806.4</v>
      </c>
      <c r="G105" s="11">
        <f t="shared" si="2"/>
        <v>4817.2</v>
      </c>
      <c r="H105" s="2">
        <f t="shared" si="3"/>
        <v>4539</v>
      </c>
      <c r="I105" s="2">
        <v>36312</v>
      </c>
      <c r="J105" s="2">
        <v>57806.4</v>
      </c>
    </row>
    <row r="106" spans="1:10" ht="12.75">
      <c r="A106" s="1" t="s">
        <v>7</v>
      </c>
      <c r="B106" s="1" t="s">
        <v>8</v>
      </c>
      <c r="C106" s="1" t="s">
        <v>9</v>
      </c>
      <c r="D106" s="1" t="s">
        <v>200</v>
      </c>
      <c r="E106" s="1" t="s">
        <v>201</v>
      </c>
      <c r="F106" s="2">
        <v>32106.92</v>
      </c>
      <c r="G106" s="11">
        <f t="shared" si="2"/>
        <v>2675.5766666666664</v>
      </c>
      <c r="H106" s="2">
        <f t="shared" si="3"/>
        <v>2413</v>
      </c>
      <c r="I106" s="2">
        <v>19304</v>
      </c>
      <c r="J106" s="2">
        <v>32106.92</v>
      </c>
    </row>
    <row r="107" spans="1:10" ht="12.75">
      <c r="A107" s="1" t="s">
        <v>7</v>
      </c>
      <c r="B107" s="1" t="s">
        <v>8</v>
      </c>
      <c r="C107" s="1" t="s">
        <v>9</v>
      </c>
      <c r="D107" s="1" t="s">
        <v>202</v>
      </c>
      <c r="E107" s="1" t="s">
        <v>203</v>
      </c>
      <c r="F107" s="2">
        <v>33159.48</v>
      </c>
      <c r="G107" s="11">
        <f t="shared" si="2"/>
        <v>2763.2900000000004</v>
      </c>
      <c r="H107" s="2">
        <f t="shared" si="3"/>
        <v>2772</v>
      </c>
      <c r="I107" s="2">
        <v>22176</v>
      </c>
      <c r="J107" s="2">
        <v>33159.48</v>
      </c>
    </row>
    <row r="108" spans="1:10" ht="12.75">
      <c r="A108" s="1" t="s">
        <v>7</v>
      </c>
      <c r="B108" s="1" t="s">
        <v>8</v>
      </c>
      <c r="C108" s="1" t="s">
        <v>9</v>
      </c>
      <c r="D108" s="1" t="s">
        <v>204</v>
      </c>
      <c r="E108" s="1" t="s">
        <v>205</v>
      </c>
      <c r="F108" s="2">
        <v>37678.08</v>
      </c>
      <c r="G108" s="11">
        <f t="shared" si="2"/>
        <v>3139.84</v>
      </c>
      <c r="H108" s="2">
        <f t="shared" si="3"/>
        <v>3264</v>
      </c>
      <c r="I108" s="2">
        <v>26112</v>
      </c>
      <c r="J108" s="2">
        <v>37678.08</v>
      </c>
    </row>
    <row r="109" spans="1:10" ht="12.75">
      <c r="A109" s="1" t="s">
        <v>7</v>
      </c>
      <c r="B109" s="1" t="s">
        <v>8</v>
      </c>
      <c r="C109" s="1" t="s">
        <v>9</v>
      </c>
      <c r="D109" s="1" t="s">
        <v>206</v>
      </c>
      <c r="E109" s="1" t="s">
        <v>206</v>
      </c>
      <c r="F109" s="2">
        <v>42743.28</v>
      </c>
      <c r="G109" s="11">
        <f t="shared" si="2"/>
        <v>3561.94</v>
      </c>
      <c r="H109" s="2">
        <f t="shared" si="3"/>
        <v>3382.8</v>
      </c>
      <c r="I109" s="2">
        <v>27062.4</v>
      </c>
      <c r="J109" s="2">
        <v>42743.28</v>
      </c>
    </row>
    <row r="110" spans="1:10" ht="12.75">
      <c r="A110" s="1" t="s">
        <v>7</v>
      </c>
      <c r="B110" s="1" t="s">
        <v>8</v>
      </c>
      <c r="C110" s="1" t="s">
        <v>9</v>
      </c>
      <c r="D110" s="1" t="s">
        <v>207</v>
      </c>
      <c r="E110" s="1" t="s">
        <v>208</v>
      </c>
      <c r="F110" s="2">
        <v>45814.44</v>
      </c>
      <c r="G110" s="11">
        <f t="shared" si="2"/>
        <v>3817.8700000000003</v>
      </c>
      <c r="H110" s="2">
        <f t="shared" si="3"/>
        <v>3667.8</v>
      </c>
      <c r="I110" s="2">
        <v>29342.4</v>
      </c>
      <c r="J110" s="2">
        <v>45814.44</v>
      </c>
    </row>
    <row r="111" spans="1:10" ht="12.75">
      <c r="A111" s="1" t="s">
        <v>7</v>
      </c>
      <c r="B111" s="1" t="s">
        <v>8</v>
      </c>
      <c r="C111" s="1" t="s">
        <v>9</v>
      </c>
      <c r="D111" s="1" t="s">
        <v>209</v>
      </c>
      <c r="E111" s="1" t="s">
        <v>209</v>
      </c>
      <c r="F111" s="2">
        <v>53461.56</v>
      </c>
      <c r="G111" s="11">
        <f t="shared" si="2"/>
        <v>4455.13</v>
      </c>
      <c r="H111" s="2">
        <f t="shared" si="3"/>
        <v>3961.2</v>
      </c>
      <c r="I111" s="2">
        <v>31689.6</v>
      </c>
      <c r="J111" s="2">
        <v>53461.56</v>
      </c>
    </row>
    <row r="112" spans="1:10" ht="12.75">
      <c r="A112" s="1" t="s">
        <v>7</v>
      </c>
      <c r="B112" s="1" t="s">
        <v>8</v>
      </c>
      <c r="C112" s="1" t="s">
        <v>9</v>
      </c>
      <c r="D112" s="1" t="s">
        <v>210</v>
      </c>
      <c r="E112" s="1" t="s">
        <v>211</v>
      </c>
      <c r="F112" s="2">
        <v>32327.72</v>
      </c>
      <c r="G112" s="11">
        <f t="shared" si="2"/>
        <v>2693.976666666667</v>
      </c>
      <c r="H112" s="2">
        <f t="shared" si="3"/>
        <v>2386</v>
      </c>
      <c r="I112" s="2">
        <v>19088</v>
      </c>
      <c r="J112" s="2">
        <v>32327.72</v>
      </c>
    </row>
    <row r="113" spans="1:10" ht="12.75">
      <c r="A113" s="1" t="s">
        <v>7</v>
      </c>
      <c r="B113" s="1" t="s">
        <v>8</v>
      </c>
      <c r="C113" s="1" t="s">
        <v>9</v>
      </c>
      <c r="D113" s="1" t="s">
        <v>212</v>
      </c>
      <c r="E113" s="1" t="s">
        <v>212</v>
      </c>
      <c r="F113" s="2">
        <v>44881.32</v>
      </c>
      <c r="G113" s="11">
        <f t="shared" si="2"/>
        <v>3740.11</v>
      </c>
      <c r="H113" s="2">
        <f t="shared" si="3"/>
        <v>3174.6</v>
      </c>
      <c r="I113" s="2">
        <v>25396.8</v>
      </c>
      <c r="J113" s="2">
        <v>44881.32</v>
      </c>
    </row>
    <row r="114" spans="1:10" ht="12.75">
      <c r="A114" s="1" t="s">
        <v>7</v>
      </c>
      <c r="B114" s="1" t="s">
        <v>8</v>
      </c>
      <c r="C114" s="1" t="s">
        <v>9</v>
      </c>
      <c r="D114" s="1" t="s">
        <v>213</v>
      </c>
      <c r="E114" s="1" t="s">
        <v>214</v>
      </c>
      <c r="F114" s="2">
        <v>31675.88</v>
      </c>
      <c r="G114" s="11">
        <f t="shared" si="2"/>
        <v>2639.6566666666668</v>
      </c>
      <c r="H114" s="2">
        <f t="shared" si="3"/>
        <v>2116</v>
      </c>
      <c r="I114" s="2">
        <v>16928</v>
      </c>
      <c r="J114" s="2">
        <v>31675.88</v>
      </c>
    </row>
    <row r="115" spans="1:10" ht="12.75">
      <c r="A115" s="1" t="s">
        <v>7</v>
      </c>
      <c r="B115" s="1" t="s">
        <v>8</v>
      </c>
      <c r="C115" s="1" t="s">
        <v>9</v>
      </c>
      <c r="D115" s="1" t="s">
        <v>215</v>
      </c>
      <c r="E115" s="1" t="s">
        <v>216</v>
      </c>
      <c r="F115" s="2">
        <v>39843.6</v>
      </c>
      <c r="G115" s="11">
        <f t="shared" si="2"/>
        <v>3320.2999999999997</v>
      </c>
      <c r="H115" s="2">
        <f t="shared" si="3"/>
        <v>3339.45</v>
      </c>
      <c r="I115" s="2">
        <v>26715.6</v>
      </c>
      <c r="J115" s="2">
        <v>39843.6</v>
      </c>
    </row>
    <row r="116" spans="1:10" ht="12.75">
      <c r="A116" s="1" t="s">
        <v>7</v>
      </c>
      <c r="B116" s="1" t="s">
        <v>8</v>
      </c>
      <c r="C116" s="1" t="s">
        <v>9</v>
      </c>
      <c r="D116" s="1" t="s">
        <v>217</v>
      </c>
      <c r="E116" s="1" t="s">
        <v>218</v>
      </c>
      <c r="F116" s="2">
        <v>65813.04</v>
      </c>
      <c r="G116" s="11">
        <f t="shared" si="2"/>
        <v>5484.419999999999</v>
      </c>
      <c r="H116" s="2">
        <f t="shared" si="3"/>
        <v>4210.8</v>
      </c>
      <c r="I116" s="2">
        <v>33686.4</v>
      </c>
      <c r="J116" s="2">
        <v>65813.04</v>
      </c>
    </row>
    <row r="117" spans="1:10" ht="12.75">
      <c r="A117" s="1" t="s">
        <v>7</v>
      </c>
      <c r="B117" s="1" t="s">
        <v>8</v>
      </c>
      <c r="C117" s="1" t="s">
        <v>9</v>
      </c>
      <c r="D117" s="1" t="s">
        <v>219</v>
      </c>
      <c r="E117" s="1" t="s">
        <v>220</v>
      </c>
      <c r="F117" s="2">
        <v>66190.08</v>
      </c>
      <c r="G117" s="11">
        <f t="shared" si="2"/>
        <v>5515.84</v>
      </c>
      <c r="H117" s="2">
        <f t="shared" si="3"/>
        <v>5005.8</v>
      </c>
      <c r="I117" s="2">
        <v>40046.4</v>
      </c>
      <c r="J117" s="2">
        <v>66190.08</v>
      </c>
    </row>
    <row r="118" spans="1:10" ht="12.75">
      <c r="A118" s="1" t="s">
        <v>7</v>
      </c>
      <c r="B118" s="1" t="s">
        <v>8</v>
      </c>
      <c r="C118" s="1" t="s">
        <v>9</v>
      </c>
      <c r="D118" s="1" t="s">
        <v>221</v>
      </c>
      <c r="E118" s="1" t="s">
        <v>221</v>
      </c>
      <c r="F118" s="2">
        <v>55990.68</v>
      </c>
      <c r="G118" s="11">
        <f t="shared" si="2"/>
        <v>4665.89</v>
      </c>
      <c r="H118" s="2">
        <f t="shared" si="3"/>
        <v>4093.8</v>
      </c>
      <c r="I118" s="2">
        <v>32750.4</v>
      </c>
      <c r="J118" s="2">
        <v>55990.68</v>
      </c>
    </row>
    <row r="119" spans="1:10" ht="12.75">
      <c r="A119" s="1" t="s">
        <v>7</v>
      </c>
      <c r="B119" s="1" t="s">
        <v>8</v>
      </c>
      <c r="C119" s="1" t="s">
        <v>9</v>
      </c>
      <c r="D119" s="1" t="s">
        <v>222</v>
      </c>
      <c r="E119" s="1" t="s">
        <v>223</v>
      </c>
      <c r="F119" s="2">
        <v>58422.12</v>
      </c>
      <c r="G119" s="11">
        <f t="shared" si="2"/>
        <v>4868.51</v>
      </c>
      <c r="H119" s="2">
        <f t="shared" si="3"/>
        <v>4745.4</v>
      </c>
      <c r="I119" s="2">
        <v>37963.2</v>
      </c>
      <c r="J119" s="2">
        <v>58422.12</v>
      </c>
    </row>
    <row r="120" spans="1:10" ht="12.75">
      <c r="A120" s="1" t="s">
        <v>7</v>
      </c>
      <c r="B120" s="1" t="s">
        <v>8</v>
      </c>
      <c r="C120" s="1" t="s">
        <v>9</v>
      </c>
      <c r="D120" s="1" t="s">
        <v>224</v>
      </c>
      <c r="E120" s="1" t="s">
        <v>224</v>
      </c>
      <c r="F120" s="2">
        <v>90345</v>
      </c>
      <c r="G120" s="11">
        <f t="shared" si="2"/>
        <v>7528.75</v>
      </c>
      <c r="H120" s="2">
        <f t="shared" si="3"/>
        <v>7018.8</v>
      </c>
      <c r="I120" s="2">
        <v>56150.4</v>
      </c>
      <c r="J120" s="2">
        <v>90345</v>
      </c>
    </row>
    <row r="121" spans="1:10" ht="12.75">
      <c r="A121" s="1" t="s">
        <v>7</v>
      </c>
      <c r="B121" s="1" t="s">
        <v>8</v>
      </c>
      <c r="C121" s="1" t="s">
        <v>9</v>
      </c>
      <c r="D121" s="1" t="s">
        <v>225</v>
      </c>
      <c r="E121" s="1" t="s">
        <v>226</v>
      </c>
      <c r="F121" s="2">
        <v>51896.28</v>
      </c>
      <c r="G121" s="11">
        <f t="shared" si="2"/>
        <v>4324.69</v>
      </c>
      <c r="H121" s="2">
        <f t="shared" si="3"/>
        <v>3864</v>
      </c>
      <c r="I121" s="2">
        <v>30912</v>
      </c>
      <c r="J121" s="2">
        <v>51896.28</v>
      </c>
    </row>
    <row r="122" spans="1:10" ht="12.75">
      <c r="A122" s="1" t="s">
        <v>7</v>
      </c>
      <c r="B122" s="1" t="s">
        <v>8</v>
      </c>
      <c r="C122" s="1" t="s">
        <v>9</v>
      </c>
      <c r="D122" s="1" t="s">
        <v>227</v>
      </c>
      <c r="E122" s="1" t="s">
        <v>228</v>
      </c>
      <c r="F122" s="2">
        <v>45987.48</v>
      </c>
      <c r="G122" s="11">
        <f t="shared" si="2"/>
        <v>3832.2900000000004</v>
      </c>
      <c r="H122" s="2">
        <f t="shared" si="3"/>
        <v>3870.6</v>
      </c>
      <c r="I122" s="2">
        <v>30964.8</v>
      </c>
      <c r="J122" s="2">
        <v>45987.48</v>
      </c>
    </row>
    <row r="123" spans="1:10" ht="12.75">
      <c r="A123" s="1" t="s">
        <v>7</v>
      </c>
      <c r="B123" s="1" t="s">
        <v>8</v>
      </c>
      <c r="C123" s="1" t="s">
        <v>9</v>
      </c>
      <c r="D123" s="1" t="s">
        <v>229</v>
      </c>
      <c r="E123" s="1" t="s">
        <v>229</v>
      </c>
      <c r="F123" s="2">
        <v>34411</v>
      </c>
      <c r="G123" s="11">
        <f t="shared" si="2"/>
        <v>2867.5833333333335</v>
      </c>
      <c r="H123" s="2">
        <f t="shared" si="3"/>
        <v>2871.5</v>
      </c>
      <c r="I123" s="2">
        <v>22972</v>
      </c>
      <c r="J123" s="2">
        <v>34411</v>
      </c>
    </row>
    <row r="124" spans="1:10" ht="12.75">
      <c r="A124" s="1" t="s">
        <v>7</v>
      </c>
      <c r="B124" s="1" t="s">
        <v>8</v>
      </c>
      <c r="C124" s="1" t="s">
        <v>9</v>
      </c>
      <c r="D124" s="1" t="s">
        <v>230</v>
      </c>
      <c r="E124" s="1" t="s">
        <v>231</v>
      </c>
      <c r="F124" s="2">
        <v>24922.76</v>
      </c>
      <c r="G124" s="11">
        <f t="shared" si="2"/>
        <v>2076.8966666666665</v>
      </c>
      <c r="H124" s="2">
        <f t="shared" si="3"/>
        <v>1976.5</v>
      </c>
      <c r="I124" s="2">
        <v>15812</v>
      </c>
      <c r="J124" s="2">
        <v>24922.76</v>
      </c>
    </row>
    <row r="125" spans="1:10" ht="12.75">
      <c r="A125" s="1" t="s">
        <v>7</v>
      </c>
      <c r="B125" s="1" t="s">
        <v>8</v>
      </c>
      <c r="C125" s="1" t="s">
        <v>9</v>
      </c>
      <c r="D125" s="1" t="s">
        <v>232</v>
      </c>
      <c r="E125" s="1" t="s">
        <v>233</v>
      </c>
      <c r="F125" s="2">
        <v>36883.92</v>
      </c>
      <c r="G125" s="11">
        <f t="shared" si="2"/>
        <v>3073.66</v>
      </c>
      <c r="H125" s="2">
        <f t="shared" si="3"/>
        <v>2536.2</v>
      </c>
      <c r="I125" s="2">
        <v>20289.6</v>
      </c>
      <c r="J125" s="2">
        <v>36883.92</v>
      </c>
    </row>
    <row r="126" spans="1:10" ht="12.75">
      <c r="A126" s="1" t="s">
        <v>7</v>
      </c>
      <c r="B126" s="1" t="s">
        <v>8</v>
      </c>
      <c r="C126" s="1" t="s">
        <v>9</v>
      </c>
      <c r="D126" s="1" t="s">
        <v>234</v>
      </c>
      <c r="E126" s="1" t="s">
        <v>235</v>
      </c>
      <c r="F126" s="2">
        <v>32819.04</v>
      </c>
      <c r="G126" s="11">
        <f t="shared" si="2"/>
        <v>2734.92</v>
      </c>
      <c r="H126" s="2">
        <f t="shared" si="3"/>
        <v>2646</v>
      </c>
      <c r="I126" s="2">
        <v>21168</v>
      </c>
      <c r="J126" s="2">
        <v>32819.04</v>
      </c>
    </row>
    <row r="127" spans="1:10" ht="12.75">
      <c r="A127" s="1" t="s">
        <v>7</v>
      </c>
      <c r="B127" s="1" t="s">
        <v>8</v>
      </c>
      <c r="C127" s="1" t="s">
        <v>9</v>
      </c>
      <c r="D127" s="1" t="s">
        <v>236</v>
      </c>
      <c r="E127" s="1" t="s">
        <v>237</v>
      </c>
      <c r="F127" s="2">
        <v>32228.4</v>
      </c>
      <c r="G127" s="11">
        <f t="shared" si="2"/>
        <v>2685.7000000000003</v>
      </c>
      <c r="H127" s="2">
        <f t="shared" si="3"/>
        <v>2734.2</v>
      </c>
      <c r="I127" s="2">
        <v>21873.6</v>
      </c>
      <c r="J127" s="2">
        <v>32228.4</v>
      </c>
    </row>
    <row r="128" spans="1:10" ht="12.75">
      <c r="A128" s="1" t="s">
        <v>7</v>
      </c>
      <c r="B128" s="1" t="s">
        <v>8</v>
      </c>
      <c r="C128" s="1" t="s">
        <v>9</v>
      </c>
      <c r="D128" s="1" t="s">
        <v>238</v>
      </c>
      <c r="E128" s="1" t="s">
        <v>239</v>
      </c>
      <c r="F128" s="2">
        <v>45832.92</v>
      </c>
      <c r="G128" s="11">
        <f t="shared" si="2"/>
        <v>3819.41</v>
      </c>
      <c r="H128" s="2">
        <f t="shared" si="3"/>
        <v>3385.8</v>
      </c>
      <c r="I128" s="2">
        <v>27086.4</v>
      </c>
      <c r="J128" s="2">
        <v>45832.92</v>
      </c>
    </row>
    <row r="129" spans="1:10" ht="12.75">
      <c r="A129" s="1" t="s">
        <v>7</v>
      </c>
      <c r="B129" s="1" t="s">
        <v>8</v>
      </c>
      <c r="C129" s="1" t="s">
        <v>9</v>
      </c>
      <c r="D129" s="1" t="s">
        <v>240</v>
      </c>
      <c r="E129" s="1" t="s">
        <v>240</v>
      </c>
      <c r="F129" s="2">
        <v>56295.24</v>
      </c>
      <c r="G129" s="11">
        <f t="shared" si="2"/>
        <v>4691.2699999999995</v>
      </c>
      <c r="H129" s="2">
        <f t="shared" si="3"/>
        <v>4480.2</v>
      </c>
      <c r="I129" s="2">
        <v>35841.6</v>
      </c>
      <c r="J129" s="2">
        <v>56295.24</v>
      </c>
    </row>
    <row r="130" spans="1:10" ht="12.75">
      <c r="A130" s="1" t="s">
        <v>7</v>
      </c>
      <c r="B130" s="1" t="s">
        <v>8</v>
      </c>
      <c r="C130" s="1" t="s">
        <v>9</v>
      </c>
      <c r="D130" s="1" t="s">
        <v>241</v>
      </c>
      <c r="E130" s="1" t="s">
        <v>242</v>
      </c>
      <c r="F130" s="2">
        <v>32760.48</v>
      </c>
      <c r="G130" s="11">
        <f t="shared" si="2"/>
        <v>2730.04</v>
      </c>
      <c r="H130" s="2">
        <f t="shared" si="3"/>
        <v>2815.2</v>
      </c>
      <c r="I130" s="2">
        <v>22521.6</v>
      </c>
      <c r="J130" s="2">
        <v>32760.48</v>
      </c>
    </row>
    <row r="131" spans="1:10" ht="12.75">
      <c r="A131" s="1" t="s">
        <v>7</v>
      </c>
      <c r="B131" s="1" t="s">
        <v>8</v>
      </c>
      <c r="C131" s="1" t="s">
        <v>9</v>
      </c>
      <c r="D131" s="1" t="s">
        <v>243</v>
      </c>
      <c r="E131" s="1" t="s">
        <v>243</v>
      </c>
      <c r="F131" s="2">
        <v>36069.84</v>
      </c>
      <c r="G131" s="11">
        <f t="shared" si="2"/>
        <v>3005.8199999999997</v>
      </c>
      <c r="H131" s="2">
        <f t="shared" si="3"/>
        <v>2995.2</v>
      </c>
      <c r="I131" s="2">
        <v>23961.6</v>
      </c>
      <c r="J131" s="2">
        <v>36069.84</v>
      </c>
    </row>
    <row r="132" spans="1:10" ht="12.75">
      <c r="A132" s="1" t="s">
        <v>7</v>
      </c>
      <c r="B132" s="1" t="s">
        <v>8</v>
      </c>
      <c r="C132" s="1" t="s">
        <v>9</v>
      </c>
      <c r="D132" s="1" t="s">
        <v>244</v>
      </c>
      <c r="E132" s="1" t="s">
        <v>245</v>
      </c>
      <c r="F132" s="2">
        <v>48787.32</v>
      </c>
      <c r="G132" s="11">
        <f t="shared" si="2"/>
        <v>4065.61</v>
      </c>
      <c r="H132" s="2">
        <f t="shared" si="3"/>
        <v>3823.8</v>
      </c>
      <c r="I132" s="2">
        <v>30590.4</v>
      </c>
      <c r="J132" s="2">
        <v>48787.32</v>
      </c>
    </row>
    <row r="133" spans="1:10" ht="12.75">
      <c r="A133" s="1" t="s">
        <v>7</v>
      </c>
      <c r="B133" s="1" t="s">
        <v>8</v>
      </c>
      <c r="C133" s="1" t="s">
        <v>9</v>
      </c>
      <c r="D133" s="1" t="s">
        <v>246</v>
      </c>
      <c r="E133" s="1" t="s">
        <v>247</v>
      </c>
      <c r="F133" s="2">
        <v>36240.12</v>
      </c>
      <c r="G133" s="11">
        <f t="shared" si="2"/>
        <v>3020.01</v>
      </c>
      <c r="H133" s="2">
        <f t="shared" si="3"/>
        <v>2010</v>
      </c>
      <c r="I133" s="2">
        <v>16080</v>
      </c>
      <c r="J133" s="2">
        <v>36240.12</v>
      </c>
    </row>
    <row r="134" spans="1:10" ht="12.75">
      <c r="A134" s="1" t="s">
        <v>7</v>
      </c>
      <c r="B134" s="1" t="s">
        <v>8</v>
      </c>
      <c r="C134" s="1" t="s">
        <v>9</v>
      </c>
      <c r="D134" s="1" t="s">
        <v>248</v>
      </c>
      <c r="E134" s="1" t="s">
        <v>249</v>
      </c>
      <c r="F134" s="2">
        <v>42168.12</v>
      </c>
      <c r="G134" s="11">
        <f t="shared" si="2"/>
        <v>3514.01</v>
      </c>
      <c r="H134" s="2">
        <f t="shared" si="3"/>
        <v>2655.6</v>
      </c>
      <c r="I134" s="2">
        <v>21244.8</v>
      </c>
      <c r="J134" s="2">
        <v>42168.12</v>
      </c>
    </row>
    <row r="135" spans="1:10" ht="12.75">
      <c r="A135" s="1" t="s">
        <v>7</v>
      </c>
      <c r="B135" s="1" t="s">
        <v>8</v>
      </c>
      <c r="C135" s="1" t="s">
        <v>9</v>
      </c>
      <c r="D135" s="1" t="s">
        <v>250</v>
      </c>
      <c r="E135" s="1" t="s">
        <v>251</v>
      </c>
      <c r="F135" s="2">
        <v>47944.8</v>
      </c>
      <c r="G135" s="11">
        <f t="shared" si="2"/>
        <v>3995.4</v>
      </c>
      <c r="H135" s="2">
        <f t="shared" si="3"/>
        <v>3290.4</v>
      </c>
      <c r="I135" s="2">
        <v>26323.2</v>
      </c>
      <c r="J135" s="2">
        <v>47944.8</v>
      </c>
    </row>
    <row r="136" spans="1:10" ht="12.75">
      <c r="A136" s="1" t="s">
        <v>7</v>
      </c>
      <c r="B136" s="1" t="s">
        <v>8</v>
      </c>
      <c r="C136" s="1" t="s">
        <v>9</v>
      </c>
      <c r="D136" s="1" t="s">
        <v>252</v>
      </c>
      <c r="E136" s="1" t="s">
        <v>252</v>
      </c>
      <c r="F136" s="2">
        <v>30417.36</v>
      </c>
      <c r="G136" s="11">
        <f aca="true" t="shared" si="4" ref="G136:G199">F136/12</f>
        <v>2534.78</v>
      </c>
      <c r="H136" s="2">
        <f aca="true" t="shared" si="5" ref="H136:H199">I136/8</f>
        <v>1671</v>
      </c>
      <c r="I136" s="2">
        <v>13368</v>
      </c>
      <c r="J136" s="2">
        <v>30417.36</v>
      </c>
    </row>
    <row r="137" spans="1:10" ht="12.75">
      <c r="A137" s="1" t="s">
        <v>7</v>
      </c>
      <c r="B137" s="1" t="s">
        <v>8</v>
      </c>
      <c r="C137" s="1" t="s">
        <v>9</v>
      </c>
      <c r="D137" s="1" t="s">
        <v>253</v>
      </c>
      <c r="E137" s="1" t="s">
        <v>253</v>
      </c>
      <c r="F137" s="2">
        <v>32366.48</v>
      </c>
      <c r="G137" s="11">
        <f t="shared" si="4"/>
        <v>2697.2066666666665</v>
      </c>
      <c r="H137" s="2">
        <f t="shared" si="5"/>
        <v>2684.5</v>
      </c>
      <c r="I137" s="2">
        <v>21476</v>
      </c>
      <c r="J137" s="2">
        <v>32366.48</v>
      </c>
    </row>
    <row r="138" spans="1:10" ht="12.75">
      <c r="A138" s="1" t="s">
        <v>7</v>
      </c>
      <c r="B138" s="1" t="s">
        <v>8</v>
      </c>
      <c r="C138" s="1" t="s">
        <v>9</v>
      </c>
      <c r="D138" s="1" t="s">
        <v>254</v>
      </c>
      <c r="E138" s="1" t="s">
        <v>255</v>
      </c>
      <c r="F138" s="2">
        <v>43123.68</v>
      </c>
      <c r="G138" s="11">
        <f t="shared" si="4"/>
        <v>3593.64</v>
      </c>
      <c r="H138" s="2">
        <f t="shared" si="5"/>
        <v>3129.6</v>
      </c>
      <c r="I138" s="2">
        <v>25036.8</v>
      </c>
      <c r="J138" s="2">
        <v>43123.68</v>
      </c>
    </row>
    <row r="139" spans="1:10" ht="12.75">
      <c r="A139" s="1" t="s">
        <v>7</v>
      </c>
      <c r="B139" s="1" t="s">
        <v>8</v>
      </c>
      <c r="C139" s="1" t="s">
        <v>9</v>
      </c>
      <c r="D139" s="1" t="s">
        <v>256</v>
      </c>
      <c r="E139" s="1" t="s">
        <v>256</v>
      </c>
      <c r="F139" s="2">
        <v>35649.08</v>
      </c>
      <c r="G139" s="11">
        <f t="shared" si="4"/>
        <v>2970.7566666666667</v>
      </c>
      <c r="H139" s="2">
        <f t="shared" si="5"/>
        <v>2674</v>
      </c>
      <c r="I139" s="2">
        <v>21392</v>
      </c>
      <c r="J139" s="2">
        <v>35649.08</v>
      </c>
    </row>
    <row r="140" spans="1:10" ht="12.75">
      <c r="A140" s="1" t="s">
        <v>7</v>
      </c>
      <c r="B140" s="1" t="s">
        <v>8</v>
      </c>
      <c r="C140" s="1" t="s">
        <v>9</v>
      </c>
      <c r="D140" s="1" t="s">
        <v>257</v>
      </c>
      <c r="E140" s="1" t="s">
        <v>258</v>
      </c>
      <c r="F140" s="2">
        <v>41921.52</v>
      </c>
      <c r="G140" s="11">
        <f t="shared" si="4"/>
        <v>3493.4599999999996</v>
      </c>
      <c r="H140" s="2">
        <f t="shared" si="5"/>
        <v>2742</v>
      </c>
      <c r="I140" s="2">
        <v>21936</v>
      </c>
      <c r="J140" s="2">
        <v>41921.52</v>
      </c>
    </row>
    <row r="141" spans="1:10" ht="12.75">
      <c r="A141" s="1" t="s">
        <v>7</v>
      </c>
      <c r="B141" s="1" t="s">
        <v>8</v>
      </c>
      <c r="C141" s="1" t="s">
        <v>9</v>
      </c>
      <c r="D141" s="1" t="s">
        <v>259</v>
      </c>
      <c r="E141" s="1" t="s">
        <v>260</v>
      </c>
      <c r="F141" s="2">
        <v>34739.04</v>
      </c>
      <c r="G141" s="11">
        <f t="shared" si="4"/>
        <v>2894.92</v>
      </c>
      <c r="H141" s="2">
        <f t="shared" si="5"/>
        <v>3139.8</v>
      </c>
      <c r="I141" s="2">
        <v>25118.4</v>
      </c>
      <c r="J141" s="2">
        <v>34739.04</v>
      </c>
    </row>
    <row r="142" spans="1:10" ht="12.75">
      <c r="A142" s="1" t="s">
        <v>7</v>
      </c>
      <c r="B142" s="1" t="s">
        <v>8</v>
      </c>
      <c r="C142" s="1" t="s">
        <v>9</v>
      </c>
      <c r="D142" s="1" t="s">
        <v>261</v>
      </c>
      <c r="E142" s="1" t="s">
        <v>262</v>
      </c>
      <c r="F142" s="2">
        <v>36737.76</v>
      </c>
      <c r="G142" s="11">
        <f t="shared" si="4"/>
        <v>3061.48</v>
      </c>
      <c r="H142" s="2">
        <f t="shared" si="5"/>
        <v>2730</v>
      </c>
      <c r="I142" s="2">
        <v>21840</v>
      </c>
      <c r="J142" s="2">
        <v>36737.76</v>
      </c>
    </row>
    <row r="143" spans="1:10" ht="12.75">
      <c r="A143" s="1" t="s">
        <v>7</v>
      </c>
      <c r="B143" s="1" t="s">
        <v>8</v>
      </c>
      <c r="C143" s="1" t="s">
        <v>9</v>
      </c>
      <c r="D143" s="1" t="s">
        <v>263</v>
      </c>
      <c r="E143" s="1" t="s">
        <v>264</v>
      </c>
      <c r="F143" s="2">
        <v>55916.64</v>
      </c>
      <c r="G143" s="11">
        <f t="shared" si="4"/>
        <v>4659.72</v>
      </c>
      <c r="H143" s="2">
        <f t="shared" si="5"/>
        <v>4996.8</v>
      </c>
      <c r="I143" s="2">
        <v>39974.4</v>
      </c>
      <c r="J143" s="2">
        <v>55916.64</v>
      </c>
    </row>
    <row r="144" spans="1:10" ht="12.75">
      <c r="A144" s="1" t="s">
        <v>7</v>
      </c>
      <c r="B144" s="1" t="s">
        <v>8</v>
      </c>
      <c r="C144" s="1" t="s">
        <v>9</v>
      </c>
      <c r="D144" s="1" t="s">
        <v>265</v>
      </c>
      <c r="E144" s="1" t="s">
        <v>266</v>
      </c>
      <c r="F144" s="2">
        <v>51386.4</v>
      </c>
      <c r="G144" s="11">
        <f t="shared" si="4"/>
        <v>4282.2</v>
      </c>
      <c r="H144" s="2">
        <f t="shared" si="5"/>
        <v>4252.2</v>
      </c>
      <c r="I144" s="2">
        <v>34017.6</v>
      </c>
      <c r="J144" s="2">
        <v>51386.4</v>
      </c>
    </row>
    <row r="145" spans="1:10" ht="12.75">
      <c r="A145" s="1" t="s">
        <v>7</v>
      </c>
      <c r="B145" s="1" t="s">
        <v>8</v>
      </c>
      <c r="C145" s="1" t="s">
        <v>9</v>
      </c>
      <c r="D145" s="1" t="s">
        <v>267</v>
      </c>
      <c r="E145" s="1" t="s">
        <v>268</v>
      </c>
      <c r="F145" s="2">
        <v>75764</v>
      </c>
      <c r="G145" s="11">
        <f t="shared" si="4"/>
        <v>6313.666666666667</v>
      </c>
      <c r="H145" s="2">
        <f t="shared" si="5"/>
        <v>5722</v>
      </c>
      <c r="I145" s="2">
        <v>45776</v>
      </c>
      <c r="J145" s="2">
        <v>75764</v>
      </c>
    </row>
    <row r="146" spans="1:10" ht="12.75">
      <c r="A146" s="1" t="s">
        <v>7</v>
      </c>
      <c r="B146" s="1" t="s">
        <v>8</v>
      </c>
      <c r="C146" s="1" t="s">
        <v>9</v>
      </c>
      <c r="D146" s="1" t="s">
        <v>269</v>
      </c>
      <c r="E146" s="1" t="s">
        <v>270</v>
      </c>
      <c r="F146" s="2">
        <v>54266.76</v>
      </c>
      <c r="G146" s="11">
        <f t="shared" si="4"/>
        <v>4522.2300000000005</v>
      </c>
      <c r="H146" s="2">
        <f t="shared" si="5"/>
        <v>4742.4</v>
      </c>
      <c r="I146" s="2">
        <v>37939.2</v>
      </c>
      <c r="J146" s="2">
        <v>54266.76</v>
      </c>
    </row>
    <row r="147" spans="1:10" ht="12.75">
      <c r="A147" s="1" t="s">
        <v>7</v>
      </c>
      <c r="B147" s="1" t="s">
        <v>8</v>
      </c>
      <c r="C147" s="1" t="s">
        <v>9</v>
      </c>
      <c r="D147" s="1" t="s">
        <v>271</v>
      </c>
      <c r="E147" s="1" t="s">
        <v>272</v>
      </c>
      <c r="F147" s="2">
        <v>52526.4</v>
      </c>
      <c r="G147" s="11">
        <f t="shared" si="4"/>
        <v>4377.2</v>
      </c>
      <c r="H147" s="2">
        <f t="shared" si="5"/>
        <v>4073.4</v>
      </c>
      <c r="I147" s="2">
        <v>32587.2</v>
      </c>
      <c r="J147" s="2">
        <v>52526.4</v>
      </c>
    </row>
    <row r="148" spans="1:10" ht="12.75">
      <c r="A148" s="1" t="s">
        <v>7</v>
      </c>
      <c r="B148" s="1" t="s">
        <v>8</v>
      </c>
      <c r="C148" s="1" t="s">
        <v>9</v>
      </c>
      <c r="D148" s="1" t="s">
        <v>273</v>
      </c>
      <c r="E148" s="1" t="s">
        <v>274</v>
      </c>
      <c r="F148" s="2">
        <v>53764.08</v>
      </c>
      <c r="G148" s="11">
        <f t="shared" si="4"/>
        <v>4480.34</v>
      </c>
      <c r="H148" s="2">
        <f t="shared" si="5"/>
        <v>4383.6</v>
      </c>
      <c r="I148" s="2">
        <v>35068.8</v>
      </c>
      <c r="J148" s="2">
        <v>53764.08</v>
      </c>
    </row>
    <row r="149" spans="1:10" ht="12.75">
      <c r="A149" s="1" t="s">
        <v>7</v>
      </c>
      <c r="B149" s="1" t="s">
        <v>8</v>
      </c>
      <c r="C149" s="1" t="s">
        <v>9</v>
      </c>
      <c r="D149" s="1" t="s">
        <v>275</v>
      </c>
      <c r="E149" s="1" t="s">
        <v>276</v>
      </c>
      <c r="F149" s="2">
        <v>51277</v>
      </c>
      <c r="G149" s="11">
        <f t="shared" si="4"/>
        <v>4273.083333333333</v>
      </c>
      <c r="H149" s="2">
        <f t="shared" si="5"/>
        <v>3495.5</v>
      </c>
      <c r="I149" s="2">
        <v>27964</v>
      </c>
      <c r="J149" s="2">
        <v>51277</v>
      </c>
    </row>
    <row r="150" spans="1:10" ht="12.75">
      <c r="A150" s="1" t="s">
        <v>7</v>
      </c>
      <c r="B150" s="1" t="s">
        <v>8</v>
      </c>
      <c r="C150" s="1" t="s">
        <v>9</v>
      </c>
      <c r="D150" s="1" t="s">
        <v>277</v>
      </c>
      <c r="E150" s="1" t="s">
        <v>278</v>
      </c>
      <c r="F150" s="2">
        <v>57810.4</v>
      </c>
      <c r="G150" s="11">
        <f t="shared" si="4"/>
        <v>4817.533333333334</v>
      </c>
      <c r="H150" s="2">
        <f t="shared" si="5"/>
        <v>4874</v>
      </c>
      <c r="I150" s="2">
        <v>38992</v>
      </c>
      <c r="J150" s="2">
        <v>57810.4</v>
      </c>
    </row>
    <row r="151" spans="1:10" ht="12.75">
      <c r="A151" s="1" t="s">
        <v>7</v>
      </c>
      <c r="B151" s="1" t="s">
        <v>8</v>
      </c>
      <c r="C151" s="1" t="s">
        <v>9</v>
      </c>
      <c r="D151" s="1" t="s">
        <v>279</v>
      </c>
      <c r="E151" s="1" t="s">
        <v>280</v>
      </c>
      <c r="F151" s="2">
        <v>56369.36</v>
      </c>
      <c r="G151" s="11">
        <f t="shared" si="4"/>
        <v>4697.446666666667</v>
      </c>
      <c r="H151" s="2">
        <f t="shared" si="5"/>
        <v>4931.2</v>
      </c>
      <c r="I151" s="2">
        <v>39449.6</v>
      </c>
      <c r="J151" s="2">
        <v>56369.36</v>
      </c>
    </row>
    <row r="152" spans="1:10" ht="12.75">
      <c r="A152" s="1" t="s">
        <v>7</v>
      </c>
      <c r="B152" s="1" t="s">
        <v>8</v>
      </c>
      <c r="C152" s="1" t="s">
        <v>9</v>
      </c>
      <c r="D152" s="1" t="s">
        <v>281</v>
      </c>
      <c r="E152" s="1" t="s">
        <v>282</v>
      </c>
      <c r="F152" s="2">
        <v>32526</v>
      </c>
      <c r="G152" s="11">
        <f t="shared" si="4"/>
        <v>2710.5</v>
      </c>
      <c r="H152" s="2">
        <f t="shared" si="5"/>
        <v>2616.6</v>
      </c>
      <c r="I152" s="2">
        <v>20932.8</v>
      </c>
      <c r="J152" s="2">
        <v>32526</v>
      </c>
    </row>
    <row r="153" spans="1:10" ht="12.75">
      <c r="A153" s="1" t="s">
        <v>7</v>
      </c>
      <c r="B153" s="1" t="s">
        <v>8</v>
      </c>
      <c r="C153" s="1" t="s">
        <v>9</v>
      </c>
      <c r="D153" s="1" t="s">
        <v>283</v>
      </c>
      <c r="E153" s="1" t="s">
        <v>284</v>
      </c>
      <c r="F153" s="2">
        <v>35952.32</v>
      </c>
      <c r="G153" s="11">
        <f t="shared" si="4"/>
        <v>2996.0266666666666</v>
      </c>
      <c r="H153" s="2">
        <f t="shared" si="5"/>
        <v>2945.5</v>
      </c>
      <c r="I153" s="2">
        <v>23564</v>
      </c>
      <c r="J153" s="2">
        <v>35952.32</v>
      </c>
    </row>
    <row r="154" spans="1:10" ht="12.75">
      <c r="A154" s="1" t="s">
        <v>7</v>
      </c>
      <c r="B154" s="1" t="s">
        <v>8</v>
      </c>
      <c r="C154" s="1" t="s">
        <v>9</v>
      </c>
      <c r="D154" s="1" t="s">
        <v>285</v>
      </c>
      <c r="E154" s="1" t="s">
        <v>286</v>
      </c>
      <c r="F154" s="2">
        <v>66779.28</v>
      </c>
      <c r="G154" s="11">
        <f t="shared" si="4"/>
        <v>5564.94</v>
      </c>
      <c r="H154" s="2">
        <f t="shared" si="5"/>
        <v>3825.6</v>
      </c>
      <c r="I154" s="2">
        <v>30604.8</v>
      </c>
      <c r="J154" s="2">
        <v>66779.28</v>
      </c>
    </row>
    <row r="155" spans="1:10" ht="12.75">
      <c r="A155" s="1" t="s">
        <v>7</v>
      </c>
      <c r="B155" s="1" t="s">
        <v>8</v>
      </c>
      <c r="C155" s="1" t="s">
        <v>9</v>
      </c>
      <c r="D155" s="1" t="s">
        <v>287</v>
      </c>
      <c r="E155" s="1" t="s">
        <v>288</v>
      </c>
      <c r="F155" s="2">
        <v>61989.88</v>
      </c>
      <c r="G155" s="11">
        <f t="shared" si="4"/>
        <v>5165.823333333333</v>
      </c>
      <c r="H155" s="2">
        <f t="shared" si="5"/>
        <v>5218.4</v>
      </c>
      <c r="I155" s="2">
        <v>41747.2</v>
      </c>
      <c r="J155" s="2">
        <v>61989.88</v>
      </c>
    </row>
    <row r="156" spans="1:10" ht="12.75">
      <c r="A156" s="1" t="s">
        <v>7</v>
      </c>
      <c r="B156" s="1" t="s">
        <v>8</v>
      </c>
      <c r="C156" s="1" t="s">
        <v>9</v>
      </c>
      <c r="D156" s="1" t="s">
        <v>289</v>
      </c>
      <c r="E156" s="1" t="s">
        <v>290</v>
      </c>
      <c r="F156" s="2">
        <v>37056.6</v>
      </c>
      <c r="G156" s="11">
        <f t="shared" si="4"/>
        <v>3088.0499999999997</v>
      </c>
      <c r="H156" s="2">
        <f t="shared" si="5"/>
        <v>2974.2</v>
      </c>
      <c r="I156" s="2">
        <v>23793.6</v>
      </c>
      <c r="J156" s="2">
        <v>37056.6</v>
      </c>
    </row>
    <row r="157" spans="1:10" ht="12.75">
      <c r="A157" s="1" t="s">
        <v>7</v>
      </c>
      <c r="B157" s="1" t="s">
        <v>8</v>
      </c>
      <c r="C157" s="1" t="s">
        <v>9</v>
      </c>
      <c r="D157" s="1" t="s">
        <v>291</v>
      </c>
      <c r="E157" s="1" t="s">
        <v>292</v>
      </c>
      <c r="F157" s="2">
        <v>61238.88</v>
      </c>
      <c r="G157" s="11">
        <f t="shared" si="4"/>
        <v>5103.24</v>
      </c>
      <c r="H157" s="2">
        <f t="shared" si="5"/>
        <v>4709.4</v>
      </c>
      <c r="I157" s="2">
        <v>37675.2</v>
      </c>
      <c r="J157" s="2">
        <v>61238.88</v>
      </c>
    </row>
    <row r="158" spans="1:10" ht="12.75">
      <c r="A158" s="1" t="s">
        <v>7</v>
      </c>
      <c r="B158" s="1" t="s">
        <v>8</v>
      </c>
      <c r="C158" s="1" t="s">
        <v>9</v>
      </c>
      <c r="D158" s="1" t="s">
        <v>293</v>
      </c>
      <c r="E158" s="1" t="s">
        <v>294</v>
      </c>
      <c r="F158" s="2">
        <v>52911.6</v>
      </c>
      <c r="G158" s="11">
        <f t="shared" si="4"/>
        <v>4409.3</v>
      </c>
      <c r="H158" s="2">
        <f t="shared" si="5"/>
        <v>2884.8</v>
      </c>
      <c r="I158" s="2">
        <v>23078.4</v>
      </c>
      <c r="J158" s="2">
        <v>52911.6</v>
      </c>
    </row>
    <row r="159" spans="1:10" ht="12.75">
      <c r="A159" s="1" t="s">
        <v>7</v>
      </c>
      <c r="B159" s="1" t="s">
        <v>8</v>
      </c>
      <c r="C159" s="1" t="s">
        <v>9</v>
      </c>
      <c r="D159" s="1" t="s">
        <v>295</v>
      </c>
      <c r="E159" s="1" t="s">
        <v>296</v>
      </c>
      <c r="F159" s="2">
        <v>37086.48</v>
      </c>
      <c r="G159" s="11">
        <f t="shared" si="4"/>
        <v>3090.5400000000004</v>
      </c>
      <c r="H159" s="2">
        <f t="shared" si="5"/>
        <v>2934</v>
      </c>
      <c r="I159" s="2">
        <v>23472</v>
      </c>
      <c r="J159" s="2">
        <v>37086.48</v>
      </c>
    </row>
    <row r="160" spans="1:10" ht="12.75">
      <c r="A160" s="1" t="s">
        <v>7</v>
      </c>
      <c r="B160" s="1" t="s">
        <v>8</v>
      </c>
      <c r="C160" s="1" t="s">
        <v>9</v>
      </c>
      <c r="D160" s="1" t="s">
        <v>295</v>
      </c>
      <c r="E160" s="1" t="s">
        <v>297</v>
      </c>
      <c r="F160" s="2">
        <v>36336.16</v>
      </c>
      <c r="G160" s="11">
        <f t="shared" si="4"/>
        <v>3028.013333333334</v>
      </c>
      <c r="H160" s="2">
        <f t="shared" si="5"/>
        <v>3039.5</v>
      </c>
      <c r="I160" s="2">
        <v>24316</v>
      </c>
      <c r="J160" s="2">
        <v>36336.16</v>
      </c>
    </row>
    <row r="161" spans="1:10" ht="12.75">
      <c r="A161" s="1" t="s">
        <v>7</v>
      </c>
      <c r="B161" s="1" t="s">
        <v>8</v>
      </c>
      <c r="C161" s="1" t="s">
        <v>9</v>
      </c>
      <c r="D161" s="1" t="s">
        <v>298</v>
      </c>
      <c r="E161" s="1" t="s">
        <v>298</v>
      </c>
      <c r="F161" s="2">
        <v>48781.44</v>
      </c>
      <c r="G161" s="11">
        <f t="shared" si="4"/>
        <v>4065.1200000000003</v>
      </c>
      <c r="H161" s="2">
        <f t="shared" si="5"/>
        <v>3887.4</v>
      </c>
      <c r="I161" s="2">
        <v>31099.2</v>
      </c>
      <c r="J161" s="2">
        <v>48781.44</v>
      </c>
    </row>
    <row r="162" spans="1:10" ht="12.75">
      <c r="A162" s="1" t="s">
        <v>7</v>
      </c>
      <c r="B162" s="1" t="s">
        <v>8</v>
      </c>
      <c r="C162" s="1" t="s">
        <v>9</v>
      </c>
      <c r="D162" s="1" t="s">
        <v>299</v>
      </c>
      <c r="E162" s="1" t="s">
        <v>300</v>
      </c>
      <c r="F162" s="2">
        <v>51307.92</v>
      </c>
      <c r="G162" s="11">
        <f t="shared" si="4"/>
        <v>4275.66</v>
      </c>
      <c r="H162" s="2">
        <f t="shared" si="5"/>
        <v>3872.4</v>
      </c>
      <c r="I162" s="2">
        <v>30979.2</v>
      </c>
      <c r="J162" s="2">
        <v>51307.92</v>
      </c>
    </row>
    <row r="163" spans="1:10" ht="12.75">
      <c r="A163" s="1" t="s">
        <v>7</v>
      </c>
      <c r="B163" s="1" t="s">
        <v>8</v>
      </c>
      <c r="C163" s="1" t="s">
        <v>9</v>
      </c>
      <c r="D163" s="1" t="s">
        <v>301</v>
      </c>
      <c r="E163" s="1" t="s">
        <v>301</v>
      </c>
      <c r="F163" s="2">
        <v>41234.52</v>
      </c>
      <c r="G163" s="11">
        <f t="shared" si="4"/>
        <v>3436.2099999999996</v>
      </c>
      <c r="H163" s="2">
        <f t="shared" si="5"/>
        <v>3027.6</v>
      </c>
      <c r="I163" s="2">
        <v>24220.8</v>
      </c>
      <c r="J163" s="2">
        <v>41234.52</v>
      </c>
    </row>
    <row r="164" spans="1:10" ht="12.75">
      <c r="A164" s="1" t="s">
        <v>7</v>
      </c>
      <c r="B164" s="1" t="s">
        <v>8</v>
      </c>
      <c r="C164" s="1" t="s">
        <v>9</v>
      </c>
      <c r="D164" s="1" t="s">
        <v>302</v>
      </c>
      <c r="E164" s="1" t="s">
        <v>303</v>
      </c>
      <c r="F164" s="2">
        <v>34425.24</v>
      </c>
      <c r="G164" s="11">
        <f t="shared" si="4"/>
        <v>2868.77</v>
      </c>
      <c r="H164" s="2">
        <f t="shared" si="5"/>
        <v>2877</v>
      </c>
      <c r="I164" s="2">
        <v>23016</v>
      </c>
      <c r="J164" s="2">
        <v>34425.24</v>
      </c>
    </row>
    <row r="165" spans="1:10" ht="12.75">
      <c r="A165" s="1" t="s">
        <v>7</v>
      </c>
      <c r="B165" s="1" t="s">
        <v>8</v>
      </c>
      <c r="C165" s="1" t="s">
        <v>9</v>
      </c>
      <c r="D165" s="1" t="s">
        <v>304</v>
      </c>
      <c r="E165" s="1" t="s">
        <v>305</v>
      </c>
      <c r="F165" s="2">
        <v>44729.4</v>
      </c>
      <c r="G165" s="11">
        <f t="shared" si="4"/>
        <v>3727.4500000000003</v>
      </c>
      <c r="H165" s="2">
        <f t="shared" si="5"/>
        <v>2815.2</v>
      </c>
      <c r="I165" s="2">
        <v>22521.6</v>
      </c>
      <c r="J165" s="2">
        <v>44729.4</v>
      </c>
    </row>
    <row r="166" spans="1:10" ht="12.75">
      <c r="A166" s="1" t="s">
        <v>7</v>
      </c>
      <c r="B166" s="1" t="s">
        <v>8</v>
      </c>
      <c r="C166" s="1" t="s">
        <v>9</v>
      </c>
      <c r="D166" s="1" t="s">
        <v>306</v>
      </c>
      <c r="E166" s="1" t="s">
        <v>306</v>
      </c>
      <c r="F166" s="2">
        <v>49088.76</v>
      </c>
      <c r="G166" s="11">
        <f t="shared" si="4"/>
        <v>4090.73</v>
      </c>
      <c r="H166" s="2">
        <f t="shared" si="5"/>
        <v>3286.8</v>
      </c>
      <c r="I166" s="2">
        <v>26294.4</v>
      </c>
      <c r="J166" s="2">
        <v>49088.76</v>
      </c>
    </row>
    <row r="167" spans="1:10" ht="12.75">
      <c r="A167" s="1" t="s">
        <v>7</v>
      </c>
      <c r="B167" s="1" t="s">
        <v>8</v>
      </c>
      <c r="C167" s="1" t="s">
        <v>9</v>
      </c>
      <c r="D167" s="1" t="s">
        <v>307</v>
      </c>
      <c r="E167" s="1" t="s">
        <v>308</v>
      </c>
      <c r="F167" s="2">
        <v>47568</v>
      </c>
      <c r="G167" s="11">
        <f t="shared" si="4"/>
        <v>3964</v>
      </c>
      <c r="H167" s="2">
        <f t="shared" si="5"/>
        <v>3727.8</v>
      </c>
      <c r="I167" s="2">
        <v>29822.4</v>
      </c>
      <c r="J167" s="2">
        <v>47568</v>
      </c>
    </row>
    <row r="168" spans="1:10" ht="12.75">
      <c r="A168" s="1" t="s">
        <v>7</v>
      </c>
      <c r="B168" s="1" t="s">
        <v>8</v>
      </c>
      <c r="C168" s="1" t="s">
        <v>9</v>
      </c>
      <c r="D168" s="1" t="s">
        <v>309</v>
      </c>
      <c r="E168" s="1" t="s">
        <v>310</v>
      </c>
      <c r="F168" s="2">
        <v>50935.56</v>
      </c>
      <c r="G168" s="11">
        <f t="shared" si="4"/>
        <v>4244.63</v>
      </c>
      <c r="H168" s="2">
        <f t="shared" si="5"/>
        <v>3189</v>
      </c>
      <c r="I168" s="2">
        <v>25512</v>
      </c>
      <c r="J168" s="2">
        <v>50935.56</v>
      </c>
    </row>
    <row r="169" spans="1:10" ht="12.75">
      <c r="A169" s="1" t="s">
        <v>7</v>
      </c>
      <c r="B169" s="1" t="s">
        <v>8</v>
      </c>
      <c r="C169" s="1" t="s">
        <v>9</v>
      </c>
      <c r="D169" s="1" t="s">
        <v>311</v>
      </c>
      <c r="E169" s="1" t="s">
        <v>312</v>
      </c>
      <c r="F169" s="2">
        <v>13186.56</v>
      </c>
      <c r="G169" s="11">
        <f t="shared" si="4"/>
        <v>1098.8799999999999</v>
      </c>
      <c r="H169" s="2">
        <f t="shared" si="5"/>
        <v>999</v>
      </c>
      <c r="I169" s="2">
        <v>7992</v>
      </c>
      <c r="J169" s="2">
        <v>13186.56</v>
      </c>
    </row>
    <row r="170" spans="1:10" ht="12.75">
      <c r="A170" s="1" t="s">
        <v>7</v>
      </c>
      <c r="B170" s="1" t="s">
        <v>8</v>
      </c>
      <c r="C170" s="1" t="s">
        <v>9</v>
      </c>
      <c r="D170" s="1" t="s">
        <v>311</v>
      </c>
      <c r="E170" s="1" t="s">
        <v>313</v>
      </c>
      <c r="F170" s="2">
        <v>28193.8</v>
      </c>
      <c r="G170" s="11">
        <f t="shared" si="4"/>
        <v>2349.483333333333</v>
      </c>
      <c r="H170" s="2">
        <f t="shared" si="5"/>
        <v>1979</v>
      </c>
      <c r="I170" s="2">
        <v>15832</v>
      </c>
      <c r="J170" s="2">
        <v>28193.8</v>
      </c>
    </row>
    <row r="171" spans="1:10" ht="12.75">
      <c r="A171" s="1" t="s">
        <v>7</v>
      </c>
      <c r="B171" s="1" t="s">
        <v>8</v>
      </c>
      <c r="C171" s="1" t="s">
        <v>9</v>
      </c>
      <c r="D171" s="1" t="s">
        <v>314</v>
      </c>
      <c r="E171" s="1" t="s">
        <v>315</v>
      </c>
      <c r="F171" s="2">
        <v>64933.2</v>
      </c>
      <c r="G171" s="11">
        <f t="shared" si="4"/>
        <v>5411.099999999999</v>
      </c>
      <c r="H171" s="2">
        <f t="shared" si="5"/>
        <v>4591.2</v>
      </c>
      <c r="I171" s="2">
        <v>36729.6</v>
      </c>
      <c r="J171" s="2">
        <v>64933.2</v>
      </c>
    </row>
    <row r="172" spans="1:10" ht="12.75">
      <c r="A172" s="1" t="s">
        <v>7</v>
      </c>
      <c r="B172" s="1" t="s">
        <v>8</v>
      </c>
      <c r="C172" s="1" t="s">
        <v>9</v>
      </c>
      <c r="D172" s="1" t="s">
        <v>316</v>
      </c>
      <c r="E172" s="1" t="s">
        <v>317</v>
      </c>
      <c r="F172" s="2">
        <v>46718.68</v>
      </c>
      <c r="G172" s="11">
        <f t="shared" si="4"/>
        <v>3893.2233333333334</v>
      </c>
      <c r="H172" s="2">
        <f t="shared" si="5"/>
        <v>3110</v>
      </c>
      <c r="I172" s="2">
        <v>24880</v>
      </c>
      <c r="J172" s="2">
        <v>46718.68</v>
      </c>
    </row>
    <row r="173" spans="1:10" ht="12.75">
      <c r="A173" s="1" t="s">
        <v>7</v>
      </c>
      <c r="B173" s="1" t="s">
        <v>8</v>
      </c>
      <c r="C173" s="1" t="s">
        <v>9</v>
      </c>
      <c r="D173" s="1" t="s">
        <v>318</v>
      </c>
      <c r="E173" s="1" t="s">
        <v>319</v>
      </c>
      <c r="F173" s="2">
        <v>34493.04</v>
      </c>
      <c r="G173" s="11">
        <f t="shared" si="4"/>
        <v>2874.42</v>
      </c>
      <c r="H173" s="2">
        <f t="shared" si="5"/>
        <v>2578.5</v>
      </c>
      <c r="I173" s="2">
        <v>20628</v>
      </c>
      <c r="J173" s="2">
        <v>34493.04</v>
      </c>
    </row>
    <row r="174" spans="1:10" ht="12.75">
      <c r="A174" s="1" t="s">
        <v>7</v>
      </c>
      <c r="B174" s="1" t="s">
        <v>8</v>
      </c>
      <c r="C174" s="1" t="s">
        <v>9</v>
      </c>
      <c r="D174" s="1" t="s">
        <v>318</v>
      </c>
      <c r="E174" s="1" t="s">
        <v>320</v>
      </c>
      <c r="F174" s="2">
        <v>30137.16</v>
      </c>
      <c r="G174" s="11">
        <f t="shared" si="4"/>
        <v>2511.43</v>
      </c>
      <c r="H174" s="2">
        <f t="shared" si="5"/>
        <v>2088</v>
      </c>
      <c r="I174" s="2">
        <v>16704</v>
      </c>
      <c r="J174" s="2">
        <v>30137.16</v>
      </c>
    </row>
    <row r="175" spans="1:10" ht="12.75">
      <c r="A175" s="1" t="s">
        <v>7</v>
      </c>
      <c r="B175" s="1" t="s">
        <v>8</v>
      </c>
      <c r="C175" s="1" t="s">
        <v>9</v>
      </c>
      <c r="D175" s="1" t="s">
        <v>321</v>
      </c>
      <c r="E175" s="1" t="s">
        <v>322</v>
      </c>
      <c r="F175" s="2">
        <v>43691.24</v>
      </c>
      <c r="G175" s="11">
        <f t="shared" si="4"/>
        <v>3640.9366666666665</v>
      </c>
      <c r="H175" s="2">
        <f t="shared" si="5"/>
        <v>3223</v>
      </c>
      <c r="I175" s="2">
        <v>25784</v>
      </c>
      <c r="J175" s="2">
        <v>43691.24</v>
      </c>
    </row>
    <row r="176" spans="1:10" ht="12.75">
      <c r="A176" s="1" t="s">
        <v>7</v>
      </c>
      <c r="B176" s="1" t="s">
        <v>8</v>
      </c>
      <c r="C176" s="1" t="s">
        <v>9</v>
      </c>
      <c r="D176" s="1" t="s">
        <v>323</v>
      </c>
      <c r="E176" s="1" t="s">
        <v>324</v>
      </c>
      <c r="F176" s="2">
        <v>82271.52</v>
      </c>
      <c r="G176" s="11">
        <f t="shared" si="4"/>
        <v>6855.96</v>
      </c>
      <c r="H176" s="2">
        <f t="shared" si="5"/>
        <v>4973.4</v>
      </c>
      <c r="I176" s="2">
        <v>39787.2</v>
      </c>
      <c r="J176" s="2">
        <v>82271.52</v>
      </c>
    </row>
    <row r="177" spans="1:10" ht="12.75">
      <c r="A177" s="1" t="s">
        <v>7</v>
      </c>
      <c r="B177" s="1" t="s">
        <v>8</v>
      </c>
      <c r="C177" s="1" t="s">
        <v>9</v>
      </c>
      <c r="D177" s="1" t="s">
        <v>325</v>
      </c>
      <c r="E177" s="1" t="s">
        <v>326</v>
      </c>
      <c r="F177" s="2">
        <v>41881.88</v>
      </c>
      <c r="G177" s="11">
        <f t="shared" si="4"/>
        <v>3490.1566666666663</v>
      </c>
      <c r="H177" s="2">
        <f t="shared" si="5"/>
        <v>3269.5</v>
      </c>
      <c r="I177" s="2">
        <v>26156</v>
      </c>
      <c r="J177" s="2">
        <v>41881.88</v>
      </c>
    </row>
    <row r="178" spans="1:10" ht="12.75">
      <c r="A178" s="1" t="s">
        <v>7</v>
      </c>
      <c r="B178" s="1" t="s">
        <v>8</v>
      </c>
      <c r="C178" s="1" t="s">
        <v>9</v>
      </c>
      <c r="D178" s="1" t="s">
        <v>327</v>
      </c>
      <c r="E178" s="1" t="s">
        <v>328</v>
      </c>
      <c r="F178" s="2">
        <v>54594</v>
      </c>
      <c r="G178" s="11">
        <f t="shared" si="4"/>
        <v>4549.5</v>
      </c>
      <c r="H178" s="2">
        <f t="shared" si="5"/>
        <v>4329</v>
      </c>
      <c r="I178" s="2">
        <v>34632</v>
      </c>
      <c r="J178" s="2">
        <v>54594</v>
      </c>
    </row>
    <row r="179" spans="1:10" ht="12.75">
      <c r="A179" s="1" t="s">
        <v>7</v>
      </c>
      <c r="B179" s="1" t="s">
        <v>8</v>
      </c>
      <c r="C179" s="1" t="s">
        <v>9</v>
      </c>
      <c r="D179" s="1" t="s">
        <v>329</v>
      </c>
      <c r="E179" s="1" t="s">
        <v>330</v>
      </c>
      <c r="F179" s="2">
        <v>48584.76</v>
      </c>
      <c r="G179" s="11">
        <f t="shared" si="4"/>
        <v>4048.73</v>
      </c>
      <c r="H179" s="2">
        <f t="shared" si="5"/>
        <v>3408</v>
      </c>
      <c r="I179" s="2">
        <v>27264</v>
      </c>
      <c r="J179" s="2">
        <v>48584.76</v>
      </c>
    </row>
    <row r="180" spans="1:10" ht="12.75">
      <c r="A180" s="1" t="s">
        <v>7</v>
      </c>
      <c r="B180" s="1" t="s">
        <v>8</v>
      </c>
      <c r="C180" s="1" t="s">
        <v>9</v>
      </c>
      <c r="D180" s="1" t="s">
        <v>331</v>
      </c>
      <c r="E180" s="1" t="s">
        <v>332</v>
      </c>
      <c r="F180" s="2">
        <v>28293.68</v>
      </c>
      <c r="G180" s="11">
        <f t="shared" si="4"/>
        <v>2357.806666666667</v>
      </c>
      <c r="H180" s="2">
        <f t="shared" si="5"/>
        <v>2084.5</v>
      </c>
      <c r="I180" s="2">
        <v>16676</v>
      </c>
      <c r="J180" s="2">
        <v>28293.68</v>
      </c>
    </row>
    <row r="181" spans="1:10" ht="12.75">
      <c r="A181" s="1" t="s">
        <v>7</v>
      </c>
      <c r="B181" s="1" t="s">
        <v>8</v>
      </c>
      <c r="C181" s="1" t="s">
        <v>9</v>
      </c>
      <c r="D181" s="1" t="s">
        <v>333</v>
      </c>
      <c r="E181" s="1" t="s">
        <v>334</v>
      </c>
      <c r="F181" s="2">
        <v>41355.36</v>
      </c>
      <c r="G181" s="11">
        <f t="shared" si="4"/>
        <v>3446.28</v>
      </c>
      <c r="H181" s="2">
        <f t="shared" si="5"/>
        <v>2935.8</v>
      </c>
      <c r="I181" s="2">
        <v>23486.4</v>
      </c>
      <c r="J181" s="2">
        <v>41355.36</v>
      </c>
    </row>
    <row r="182" spans="1:10" ht="12.75">
      <c r="A182" s="1" t="s">
        <v>7</v>
      </c>
      <c r="B182" s="1" t="s">
        <v>8</v>
      </c>
      <c r="C182" s="1" t="s">
        <v>9</v>
      </c>
      <c r="D182" s="1" t="s">
        <v>335</v>
      </c>
      <c r="E182" s="1" t="s">
        <v>336</v>
      </c>
      <c r="F182" s="2">
        <v>42561.6</v>
      </c>
      <c r="G182" s="11">
        <f t="shared" si="4"/>
        <v>3546.7999999999997</v>
      </c>
      <c r="H182" s="2">
        <f t="shared" si="5"/>
        <v>3333</v>
      </c>
      <c r="I182" s="2">
        <v>26664</v>
      </c>
      <c r="J182" s="2">
        <v>42561.6</v>
      </c>
    </row>
    <row r="183" spans="1:10" ht="12.75">
      <c r="A183" s="1" t="s">
        <v>7</v>
      </c>
      <c r="B183" s="1" t="s">
        <v>8</v>
      </c>
      <c r="C183" s="1" t="s">
        <v>9</v>
      </c>
      <c r="D183" s="1" t="s">
        <v>337</v>
      </c>
      <c r="E183" s="1" t="s">
        <v>338</v>
      </c>
      <c r="F183" s="2">
        <v>55514.64</v>
      </c>
      <c r="G183" s="11">
        <f t="shared" si="4"/>
        <v>4626.22</v>
      </c>
      <c r="H183" s="2">
        <f t="shared" si="5"/>
        <v>4431.6</v>
      </c>
      <c r="I183" s="2">
        <v>35452.8</v>
      </c>
      <c r="J183" s="2">
        <v>55514.64</v>
      </c>
    </row>
    <row r="184" spans="1:10" ht="12.75">
      <c r="A184" s="1" t="s">
        <v>7</v>
      </c>
      <c r="B184" s="1" t="s">
        <v>8</v>
      </c>
      <c r="C184" s="1" t="s">
        <v>9</v>
      </c>
      <c r="D184" s="1" t="s">
        <v>339</v>
      </c>
      <c r="E184" s="1" t="s">
        <v>340</v>
      </c>
      <c r="F184" s="2">
        <v>37439.12</v>
      </c>
      <c r="G184" s="11">
        <f t="shared" si="4"/>
        <v>3119.9266666666667</v>
      </c>
      <c r="H184" s="2">
        <f t="shared" si="5"/>
        <v>2857</v>
      </c>
      <c r="I184" s="2">
        <v>22856</v>
      </c>
      <c r="J184" s="2">
        <v>37439.12</v>
      </c>
    </row>
    <row r="185" spans="1:10" ht="12.75">
      <c r="A185" s="1" t="s">
        <v>7</v>
      </c>
      <c r="B185" s="1" t="s">
        <v>8</v>
      </c>
      <c r="C185" s="1" t="s">
        <v>9</v>
      </c>
      <c r="D185" s="1" t="s">
        <v>341</v>
      </c>
      <c r="E185" s="1" t="s">
        <v>342</v>
      </c>
      <c r="F185" s="2">
        <v>38680.36</v>
      </c>
      <c r="G185" s="11">
        <f t="shared" si="4"/>
        <v>3223.3633333333332</v>
      </c>
      <c r="H185" s="2">
        <f t="shared" si="5"/>
        <v>3353</v>
      </c>
      <c r="I185" s="2">
        <v>26824</v>
      </c>
      <c r="J185" s="2">
        <v>38680.36</v>
      </c>
    </row>
    <row r="186" spans="1:10" ht="12.75">
      <c r="A186" s="1" t="s">
        <v>7</v>
      </c>
      <c r="B186" s="1" t="s">
        <v>8</v>
      </c>
      <c r="C186" s="1" t="s">
        <v>9</v>
      </c>
      <c r="D186" s="1" t="s">
        <v>343</v>
      </c>
      <c r="E186" s="1" t="s">
        <v>344</v>
      </c>
      <c r="F186" s="2">
        <v>71861.88</v>
      </c>
      <c r="G186" s="11">
        <f t="shared" si="4"/>
        <v>5988.490000000001</v>
      </c>
      <c r="H186" s="2">
        <f t="shared" si="5"/>
        <v>5026.8</v>
      </c>
      <c r="I186" s="2">
        <v>40214.4</v>
      </c>
      <c r="J186" s="2">
        <v>71861.88</v>
      </c>
    </row>
    <row r="187" spans="1:10" ht="12.75">
      <c r="A187" s="1" t="s">
        <v>7</v>
      </c>
      <c r="B187" s="1" t="s">
        <v>8</v>
      </c>
      <c r="C187" s="1" t="s">
        <v>9</v>
      </c>
      <c r="D187" s="1" t="s">
        <v>345</v>
      </c>
      <c r="E187" s="1" t="s">
        <v>346</v>
      </c>
      <c r="F187" s="2">
        <v>32323</v>
      </c>
      <c r="G187" s="11">
        <f t="shared" si="4"/>
        <v>2693.5833333333335</v>
      </c>
      <c r="H187" s="2">
        <f t="shared" si="5"/>
        <v>3071</v>
      </c>
      <c r="I187" s="2">
        <v>24568</v>
      </c>
      <c r="J187" s="2">
        <v>32323</v>
      </c>
    </row>
    <row r="188" spans="1:10" ht="12.75">
      <c r="A188" s="1" t="s">
        <v>7</v>
      </c>
      <c r="B188" s="1" t="s">
        <v>8</v>
      </c>
      <c r="C188" s="1" t="s">
        <v>9</v>
      </c>
      <c r="D188" s="1" t="s">
        <v>347</v>
      </c>
      <c r="E188" s="1" t="s">
        <v>348</v>
      </c>
      <c r="F188" s="2">
        <v>40640.04</v>
      </c>
      <c r="G188" s="11">
        <f t="shared" si="4"/>
        <v>3386.67</v>
      </c>
      <c r="H188" s="2">
        <f t="shared" si="5"/>
        <v>3280.2</v>
      </c>
      <c r="I188" s="2">
        <v>26241.6</v>
      </c>
      <c r="J188" s="2">
        <v>40640.04</v>
      </c>
    </row>
    <row r="189" spans="1:10" ht="12.75">
      <c r="A189" s="1" t="s">
        <v>7</v>
      </c>
      <c r="B189" s="1" t="s">
        <v>8</v>
      </c>
      <c r="C189" s="1" t="s">
        <v>9</v>
      </c>
      <c r="D189" s="1" t="s">
        <v>349</v>
      </c>
      <c r="E189" s="1" t="s">
        <v>349</v>
      </c>
      <c r="F189" s="2">
        <v>44005.56</v>
      </c>
      <c r="G189" s="11">
        <f t="shared" si="4"/>
        <v>3667.1299999999997</v>
      </c>
      <c r="H189" s="2">
        <f t="shared" si="5"/>
        <v>3289.5</v>
      </c>
      <c r="I189" s="2">
        <v>26316</v>
      </c>
      <c r="J189" s="2">
        <v>44005.56</v>
      </c>
    </row>
    <row r="190" spans="1:10" ht="12.75">
      <c r="A190" s="1" t="s">
        <v>7</v>
      </c>
      <c r="B190" s="1" t="s">
        <v>8</v>
      </c>
      <c r="C190" s="1" t="s">
        <v>9</v>
      </c>
      <c r="D190" s="1" t="s">
        <v>350</v>
      </c>
      <c r="E190" s="1" t="s">
        <v>351</v>
      </c>
      <c r="F190" s="2">
        <v>37294.8</v>
      </c>
      <c r="G190" s="11">
        <f t="shared" si="4"/>
        <v>3107.9</v>
      </c>
      <c r="H190" s="2">
        <f t="shared" si="5"/>
        <v>2783.4</v>
      </c>
      <c r="I190" s="2">
        <v>22267.2</v>
      </c>
      <c r="J190" s="2">
        <v>37294.8</v>
      </c>
    </row>
    <row r="191" spans="1:10" ht="12.75">
      <c r="A191" s="1" t="s">
        <v>7</v>
      </c>
      <c r="B191" s="1" t="s">
        <v>8</v>
      </c>
      <c r="C191" s="1" t="s">
        <v>9</v>
      </c>
      <c r="D191" s="1" t="s">
        <v>352</v>
      </c>
      <c r="E191" s="1" t="s">
        <v>353</v>
      </c>
      <c r="F191" s="2">
        <v>34355.88</v>
      </c>
      <c r="G191" s="11">
        <f t="shared" si="4"/>
        <v>2862.99</v>
      </c>
      <c r="H191" s="2">
        <f t="shared" si="5"/>
        <v>2829</v>
      </c>
      <c r="I191" s="2">
        <v>22632</v>
      </c>
      <c r="J191" s="2">
        <v>34355.88</v>
      </c>
    </row>
    <row r="192" spans="1:10" ht="12.75">
      <c r="A192" s="1" t="s">
        <v>7</v>
      </c>
      <c r="B192" s="1" t="s">
        <v>8</v>
      </c>
      <c r="C192" s="1" t="s">
        <v>9</v>
      </c>
      <c r="D192" s="1" t="s">
        <v>354</v>
      </c>
      <c r="E192" s="1" t="s">
        <v>355</v>
      </c>
      <c r="F192" s="2">
        <v>41451.6</v>
      </c>
      <c r="G192" s="11">
        <f t="shared" si="4"/>
        <v>3454.2999999999997</v>
      </c>
      <c r="H192" s="2">
        <f t="shared" si="5"/>
        <v>4747.5</v>
      </c>
      <c r="I192" s="2">
        <v>37980</v>
      </c>
      <c r="J192" s="2">
        <v>41451.6</v>
      </c>
    </row>
    <row r="193" spans="1:10" ht="12.75">
      <c r="A193" s="1" t="s">
        <v>7</v>
      </c>
      <c r="B193" s="1" t="s">
        <v>8</v>
      </c>
      <c r="C193" s="1" t="s">
        <v>9</v>
      </c>
      <c r="D193" s="1" t="s">
        <v>356</v>
      </c>
      <c r="E193" s="1" t="s">
        <v>357</v>
      </c>
      <c r="F193" s="2">
        <v>57674.04</v>
      </c>
      <c r="G193" s="11">
        <f t="shared" si="4"/>
        <v>4806.17</v>
      </c>
      <c r="H193" s="2">
        <f t="shared" si="5"/>
        <v>5042.4</v>
      </c>
      <c r="I193" s="2">
        <v>40339.2</v>
      </c>
      <c r="J193" s="2">
        <v>57674.04</v>
      </c>
    </row>
    <row r="194" spans="1:10" ht="12.75">
      <c r="A194" s="1" t="s">
        <v>7</v>
      </c>
      <c r="B194" s="1" t="s">
        <v>8</v>
      </c>
      <c r="C194" s="1" t="s">
        <v>9</v>
      </c>
      <c r="D194" s="1" t="s">
        <v>358</v>
      </c>
      <c r="E194" s="1" t="s">
        <v>358</v>
      </c>
      <c r="F194" s="2">
        <v>57499.48</v>
      </c>
      <c r="G194" s="11">
        <f t="shared" si="4"/>
        <v>4791.623333333334</v>
      </c>
      <c r="H194" s="2">
        <f t="shared" si="5"/>
        <v>4876.4</v>
      </c>
      <c r="I194" s="2">
        <v>39011.2</v>
      </c>
      <c r="J194" s="2">
        <v>57499.48</v>
      </c>
    </row>
    <row r="195" spans="1:10" ht="12.75">
      <c r="A195" s="1" t="s">
        <v>7</v>
      </c>
      <c r="B195" s="1" t="s">
        <v>8</v>
      </c>
      <c r="C195" s="1" t="s">
        <v>9</v>
      </c>
      <c r="D195" s="1" t="s">
        <v>359</v>
      </c>
      <c r="E195" s="1" t="s">
        <v>360</v>
      </c>
      <c r="F195" s="2">
        <v>52356</v>
      </c>
      <c r="G195" s="11">
        <f t="shared" si="4"/>
        <v>4363</v>
      </c>
      <c r="H195" s="2">
        <f t="shared" si="5"/>
        <v>3987.6</v>
      </c>
      <c r="I195" s="2">
        <v>31900.8</v>
      </c>
      <c r="J195" s="2">
        <v>52356</v>
      </c>
    </row>
    <row r="196" spans="1:10" ht="12.75">
      <c r="A196" s="1" t="s">
        <v>7</v>
      </c>
      <c r="B196" s="1" t="s">
        <v>8</v>
      </c>
      <c r="C196" s="1" t="s">
        <v>9</v>
      </c>
      <c r="D196" s="1" t="s">
        <v>361</v>
      </c>
      <c r="E196" s="1" t="s">
        <v>362</v>
      </c>
      <c r="F196" s="2">
        <v>51739.88</v>
      </c>
      <c r="G196" s="11">
        <f t="shared" si="4"/>
        <v>4311.656666666667</v>
      </c>
      <c r="H196" s="2">
        <f t="shared" si="5"/>
        <v>4024</v>
      </c>
      <c r="I196" s="2">
        <v>32192</v>
      </c>
      <c r="J196" s="2">
        <v>51739.88</v>
      </c>
    </row>
    <row r="197" spans="1:10" ht="12.75">
      <c r="A197" s="1" t="s">
        <v>7</v>
      </c>
      <c r="B197" s="1" t="s">
        <v>8</v>
      </c>
      <c r="C197" s="1" t="s">
        <v>9</v>
      </c>
      <c r="D197" s="1" t="s">
        <v>363</v>
      </c>
      <c r="E197" s="1" t="s">
        <v>364</v>
      </c>
      <c r="F197" s="2">
        <v>66765.72</v>
      </c>
      <c r="G197" s="11">
        <f t="shared" si="4"/>
        <v>5563.81</v>
      </c>
      <c r="H197" s="2">
        <f t="shared" si="5"/>
        <v>4831.8</v>
      </c>
      <c r="I197" s="2">
        <v>38654.4</v>
      </c>
      <c r="J197" s="2">
        <v>66765.72</v>
      </c>
    </row>
    <row r="198" spans="1:10" ht="12.75">
      <c r="A198" s="1" t="s">
        <v>7</v>
      </c>
      <c r="B198" s="1" t="s">
        <v>8</v>
      </c>
      <c r="C198" s="1" t="s">
        <v>9</v>
      </c>
      <c r="D198" s="1" t="s">
        <v>365</v>
      </c>
      <c r="E198" s="1" t="s">
        <v>366</v>
      </c>
      <c r="F198" s="2">
        <v>38930.56</v>
      </c>
      <c r="G198" s="11">
        <f t="shared" si="4"/>
        <v>3244.213333333333</v>
      </c>
      <c r="H198" s="2">
        <f t="shared" si="5"/>
        <v>3288.2</v>
      </c>
      <c r="I198" s="2">
        <v>26305.6</v>
      </c>
      <c r="J198" s="2">
        <v>38930.56</v>
      </c>
    </row>
    <row r="199" spans="1:10" ht="12.75">
      <c r="A199" s="1" t="s">
        <v>7</v>
      </c>
      <c r="B199" s="1" t="s">
        <v>8</v>
      </c>
      <c r="C199" s="1" t="s">
        <v>9</v>
      </c>
      <c r="D199" s="1" t="s">
        <v>367</v>
      </c>
      <c r="E199" s="1" t="s">
        <v>368</v>
      </c>
      <c r="F199" s="2">
        <v>48808.2</v>
      </c>
      <c r="G199" s="11">
        <f t="shared" si="4"/>
        <v>4067.35</v>
      </c>
      <c r="H199" s="2">
        <f t="shared" si="5"/>
        <v>3798.6</v>
      </c>
      <c r="I199" s="2">
        <v>30388.8</v>
      </c>
      <c r="J199" s="2">
        <v>48808.2</v>
      </c>
    </row>
    <row r="200" spans="1:10" ht="12.75">
      <c r="A200" s="1" t="s">
        <v>7</v>
      </c>
      <c r="B200" s="1" t="s">
        <v>8</v>
      </c>
      <c r="C200" s="1" t="s">
        <v>9</v>
      </c>
      <c r="D200" s="1" t="s">
        <v>369</v>
      </c>
      <c r="E200" s="1" t="s">
        <v>370</v>
      </c>
      <c r="F200" s="2">
        <v>39607.72</v>
      </c>
      <c r="G200" s="11">
        <f aca="true" t="shared" si="6" ref="G200:G229">F200/12</f>
        <v>3300.6433333333334</v>
      </c>
      <c r="H200" s="2">
        <f aca="true" t="shared" si="7" ref="H200:H257">I200/8</f>
        <v>2727.5</v>
      </c>
      <c r="I200" s="2">
        <v>21820</v>
      </c>
      <c r="J200" s="2">
        <v>39607.72</v>
      </c>
    </row>
    <row r="201" spans="1:10" ht="12.75">
      <c r="A201" s="1" t="s">
        <v>7</v>
      </c>
      <c r="B201" s="1" t="s">
        <v>8</v>
      </c>
      <c r="C201" s="1" t="s">
        <v>9</v>
      </c>
      <c r="D201" s="1" t="s">
        <v>371</v>
      </c>
      <c r="E201" s="1" t="s">
        <v>372</v>
      </c>
      <c r="F201" s="2">
        <v>35813.84</v>
      </c>
      <c r="G201" s="11">
        <f t="shared" si="6"/>
        <v>2984.486666666666</v>
      </c>
      <c r="H201" s="2">
        <f t="shared" si="7"/>
        <v>2533</v>
      </c>
      <c r="I201" s="2">
        <v>20264</v>
      </c>
      <c r="J201" s="2">
        <v>35813.84</v>
      </c>
    </row>
    <row r="202" spans="1:10" ht="12.75">
      <c r="A202" s="1" t="s">
        <v>7</v>
      </c>
      <c r="B202" s="1" t="s">
        <v>8</v>
      </c>
      <c r="C202" s="1" t="s">
        <v>9</v>
      </c>
      <c r="D202" s="1" t="s">
        <v>373</v>
      </c>
      <c r="E202" s="1" t="s">
        <v>374</v>
      </c>
      <c r="F202" s="2">
        <v>32418.75</v>
      </c>
      <c r="G202" s="11">
        <f t="shared" si="6"/>
        <v>2701.5625</v>
      </c>
      <c r="H202" s="2"/>
      <c r="I202" s="1" t="s">
        <v>12</v>
      </c>
      <c r="J202" s="2">
        <v>32418.75</v>
      </c>
    </row>
    <row r="203" spans="1:10" ht="12.75">
      <c r="A203" s="1" t="s">
        <v>7</v>
      </c>
      <c r="B203" s="1" t="s">
        <v>8</v>
      </c>
      <c r="C203" s="1" t="s">
        <v>9</v>
      </c>
      <c r="D203" s="1" t="s">
        <v>375</v>
      </c>
      <c r="E203" s="1" t="s">
        <v>376</v>
      </c>
      <c r="F203" s="2">
        <v>36319</v>
      </c>
      <c r="G203" s="11">
        <f t="shared" si="6"/>
        <v>3026.5833333333335</v>
      </c>
      <c r="H203" s="2"/>
      <c r="I203" s="1" t="s">
        <v>12</v>
      </c>
      <c r="J203" s="2">
        <v>36319</v>
      </c>
    </row>
    <row r="204" spans="1:10" ht="12.75">
      <c r="A204" s="1" t="s">
        <v>7</v>
      </c>
      <c r="B204" s="1" t="s">
        <v>8</v>
      </c>
      <c r="C204" s="1" t="s">
        <v>9</v>
      </c>
      <c r="D204" s="1" t="s">
        <v>377</v>
      </c>
      <c r="E204" s="1" t="s">
        <v>378</v>
      </c>
      <c r="F204" s="2">
        <v>34201.2</v>
      </c>
      <c r="G204" s="11">
        <f t="shared" si="6"/>
        <v>2850.1</v>
      </c>
      <c r="H204" s="2">
        <f t="shared" si="7"/>
        <v>2507.85</v>
      </c>
      <c r="I204" s="2">
        <v>20062.8</v>
      </c>
      <c r="J204" s="2">
        <v>34201.2</v>
      </c>
    </row>
    <row r="205" spans="1:10" ht="12.75">
      <c r="A205" s="1" t="s">
        <v>7</v>
      </c>
      <c r="B205" s="1" t="s">
        <v>8</v>
      </c>
      <c r="C205" s="1" t="s">
        <v>9</v>
      </c>
      <c r="D205" s="1" t="s">
        <v>379</v>
      </c>
      <c r="E205" s="1" t="s">
        <v>380</v>
      </c>
      <c r="F205" s="2">
        <v>39390.6</v>
      </c>
      <c r="G205" s="11">
        <f t="shared" si="6"/>
        <v>3282.5499999999997</v>
      </c>
      <c r="H205" s="2">
        <f t="shared" si="7"/>
        <v>3039.6</v>
      </c>
      <c r="I205" s="2">
        <v>24316.8</v>
      </c>
      <c r="J205" s="2">
        <v>39390.6</v>
      </c>
    </row>
    <row r="206" spans="1:10" ht="12.75">
      <c r="A206" s="1" t="s">
        <v>7</v>
      </c>
      <c r="B206" s="1" t="s">
        <v>8</v>
      </c>
      <c r="C206" s="1" t="s">
        <v>9</v>
      </c>
      <c r="D206" s="1" t="s">
        <v>381</v>
      </c>
      <c r="E206" s="1" t="s">
        <v>382</v>
      </c>
      <c r="F206" s="2">
        <v>58080.48</v>
      </c>
      <c r="G206" s="11">
        <f t="shared" si="6"/>
        <v>4840.04</v>
      </c>
      <c r="H206" s="2">
        <f t="shared" si="7"/>
        <v>4924.2</v>
      </c>
      <c r="I206" s="2">
        <v>39393.6</v>
      </c>
      <c r="J206" s="2">
        <v>58080.48</v>
      </c>
    </row>
    <row r="207" spans="1:10" ht="12.75">
      <c r="A207" s="1" t="s">
        <v>7</v>
      </c>
      <c r="B207" s="1" t="s">
        <v>8</v>
      </c>
      <c r="C207" s="1" t="s">
        <v>9</v>
      </c>
      <c r="D207" s="1" t="s">
        <v>383</v>
      </c>
      <c r="E207" s="1" t="s">
        <v>384</v>
      </c>
      <c r="F207" s="2">
        <v>46036.96</v>
      </c>
      <c r="G207" s="11">
        <f t="shared" si="6"/>
        <v>3836.4133333333334</v>
      </c>
      <c r="H207" s="2">
        <f t="shared" si="7"/>
        <v>3987.5</v>
      </c>
      <c r="I207" s="2">
        <v>31900</v>
      </c>
      <c r="J207" s="2">
        <v>46036.96</v>
      </c>
    </row>
    <row r="208" spans="1:10" ht="12.75">
      <c r="A208" s="1" t="s">
        <v>7</v>
      </c>
      <c r="B208" s="1" t="s">
        <v>8</v>
      </c>
      <c r="C208" s="1" t="s">
        <v>9</v>
      </c>
      <c r="D208" s="1" t="s">
        <v>385</v>
      </c>
      <c r="E208" s="1" t="s">
        <v>386</v>
      </c>
      <c r="F208" s="2">
        <v>36398.56</v>
      </c>
      <c r="G208" s="11">
        <f t="shared" si="6"/>
        <v>3033.213333333333</v>
      </c>
      <c r="H208" s="2">
        <f t="shared" si="7"/>
        <v>2886.5</v>
      </c>
      <c r="I208" s="2">
        <v>23092</v>
      </c>
      <c r="J208" s="2">
        <v>36398.56</v>
      </c>
    </row>
    <row r="209" spans="1:10" ht="12.75">
      <c r="A209" s="1" t="s">
        <v>7</v>
      </c>
      <c r="B209" s="1" t="s">
        <v>8</v>
      </c>
      <c r="C209" s="1" t="s">
        <v>9</v>
      </c>
      <c r="D209" s="1" t="s">
        <v>387</v>
      </c>
      <c r="E209" s="1" t="s">
        <v>388</v>
      </c>
      <c r="F209" s="2">
        <v>45679.84</v>
      </c>
      <c r="G209" s="11">
        <f t="shared" si="6"/>
        <v>3806.653333333333</v>
      </c>
      <c r="H209" s="2">
        <f t="shared" si="7"/>
        <v>3896.6</v>
      </c>
      <c r="I209" s="2">
        <v>31172.8</v>
      </c>
      <c r="J209" s="2">
        <v>45679.84</v>
      </c>
    </row>
    <row r="210" spans="1:10" ht="12.75">
      <c r="A210" s="1" t="s">
        <v>7</v>
      </c>
      <c r="B210" s="1" t="s">
        <v>8</v>
      </c>
      <c r="C210" s="1" t="s">
        <v>9</v>
      </c>
      <c r="D210" s="1" t="s">
        <v>389</v>
      </c>
      <c r="E210" s="1" t="s">
        <v>390</v>
      </c>
      <c r="F210" s="2">
        <v>72703.36</v>
      </c>
      <c r="G210" s="11">
        <f t="shared" si="6"/>
        <v>6058.613333333334</v>
      </c>
      <c r="H210" s="2">
        <f t="shared" si="7"/>
        <v>5432.6</v>
      </c>
      <c r="I210" s="2">
        <v>43460.8</v>
      </c>
      <c r="J210" s="2">
        <v>72703.36</v>
      </c>
    </row>
    <row r="211" spans="1:10" ht="12.75">
      <c r="A211" s="1" t="s">
        <v>7</v>
      </c>
      <c r="B211" s="1" t="s">
        <v>8</v>
      </c>
      <c r="C211" s="1" t="s">
        <v>9</v>
      </c>
      <c r="D211" s="1" t="s">
        <v>391</v>
      </c>
      <c r="E211" s="1" t="s">
        <v>392</v>
      </c>
      <c r="F211" s="2">
        <v>64046.76</v>
      </c>
      <c r="G211" s="11">
        <f t="shared" si="6"/>
        <v>5337.2300000000005</v>
      </c>
      <c r="H211" s="2">
        <f t="shared" si="7"/>
        <v>4923</v>
      </c>
      <c r="I211" s="2">
        <v>39384</v>
      </c>
      <c r="J211" s="2">
        <v>64046.76</v>
      </c>
    </row>
    <row r="212" spans="1:10" ht="12.75">
      <c r="A212" s="1" t="s">
        <v>7</v>
      </c>
      <c r="B212" s="1" t="s">
        <v>8</v>
      </c>
      <c r="C212" s="1" t="s">
        <v>9</v>
      </c>
      <c r="D212" s="1" t="s">
        <v>393</v>
      </c>
      <c r="E212" s="1" t="s">
        <v>394</v>
      </c>
      <c r="F212" s="2">
        <v>45806.28</v>
      </c>
      <c r="G212" s="11">
        <f t="shared" si="6"/>
        <v>3817.19</v>
      </c>
      <c r="H212" s="2">
        <f t="shared" si="7"/>
        <v>3523.2</v>
      </c>
      <c r="I212" s="2">
        <v>28185.6</v>
      </c>
      <c r="J212" s="2">
        <v>45806.28</v>
      </c>
    </row>
    <row r="213" spans="1:10" ht="12.75">
      <c r="A213" s="1" t="s">
        <v>7</v>
      </c>
      <c r="B213" s="1" t="s">
        <v>8</v>
      </c>
      <c r="C213" s="1" t="s">
        <v>9</v>
      </c>
      <c r="D213" s="1" t="s">
        <v>395</v>
      </c>
      <c r="E213" s="1" t="s">
        <v>396</v>
      </c>
      <c r="F213" s="2">
        <v>39299.4</v>
      </c>
      <c r="G213" s="11">
        <f t="shared" si="6"/>
        <v>3274.9500000000003</v>
      </c>
      <c r="H213" s="2">
        <f t="shared" si="7"/>
        <v>2913</v>
      </c>
      <c r="I213" s="2">
        <v>23304</v>
      </c>
      <c r="J213" s="2">
        <v>39299.4</v>
      </c>
    </row>
    <row r="214" spans="1:10" ht="12.75">
      <c r="A214" s="1" t="s">
        <v>7</v>
      </c>
      <c r="B214" s="1" t="s">
        <v>8</v>
      </c>
      <c r="C214" s="1" t="s">
        <v>9</v>
      </c>
      <c r="D214" s="1" t="s">
        <v>397</v>
      </c>
      <c r="E214" s="1" t="s">
        <v>398</v>
      </c>
      <c r="F214" s="2">
        <v>31224.56</v>
      </c>
      <c r="G214" s="11">
        <f t="shared" si="6"/>
        <v>2602.0466666666666</v>
      </c>
      <c r="H214" s="2">
        <f t="shared" si="7"/>
        <v>2407</v>
      </c>
      <c r="I214" s="2">
        <v>19256</v>
      </c>
      <c r="J214" s="2">
        <v>31224.56</v>
      </c>
    </row>
    <row r="215" spans="1:10" ht="12.75">
      <c r="A215" s="1" t="s">
        <v>7</v>
      </c>
      <c r="B215" s="1" t="s">
        <v>8</v>
      </c>
      <c r="C215" s="1" t="s">
        <v>9</v>
      </c>
      <c r="D215" s="1" t="s">
        <v>399</v>
      </c>
      <c r="E215" s="1" t="s">
        <v>400</v>
      </c>
      <c r="F215" s="2">
        <v>53431.96</v>
      </c>
      <c r="G215" s="11">
        <f t="shared" si="6"/>
        <v>4452.663333333333</v>
      </c>
      <c r="H215" s="2">
        <f t="shared" si="7"/>
        <v>4224.8</v>
      </c>
      <c r="I215" s="2">
        <v>33798.4</v>
      </c>
      <c r="J215" s="2">
        <v>53431.96</v>
      </c>
    </row>
    <row r="216" spans="1:10" ht="12.75">
      <c r="A216" s="1" t="s">
        <v>7</v>
      </c>
      <c r="B216" s="1" t="s">
        <v>8</v>
      </c>
      <c r="C216" s="1" t="s">
        <v>9</v>
      </c>
      <c r="D216" s="1" t="s">
        <v>401</v>
      </c>
      <c r="E216" s="1" t="s">
        <v>402</v>
      </c>
      <c r="F216" s="2">
        <v>41058.12</v>
      </c>
      <c r="G216" s="11">
        <f t="shared" si="6"/>
        <v>3421.51</v>
      </c>
      <c r="H216" s="2">
        <f t="shared" si="7"/>
        <v>2780.4</v>
      </c>
      <c r="I216" s="2">
        <v>22243.2</v>
      </c>
      <c r="J216" s="2">
        <v>41058.12</v>
      </c>
    </row>
    <row r="217" spans="1:10" ht="12.75">
      <c r="A217" s="1" t="s">
        <v>7</v>
      </c>
      <c r="B217" s="1" t="s">
        <v>8</v>
      </c>
      <c r="C217" s="1" t="s">
        <v>9</v>
      </c>
      <c r="D217" s="1" t="s">
        <v>403</v>
      </c>
      <c r="E217" s="1" t="s">
        <v>404</v>
      </c>
      <c r="F217" s="2">
        <v>34690.2</v>
      </c>
      <c r="G217" s="11">
        <f t="shared" si="6"/>
        <v>2890.85</v>
      </c>
      <c r="H217" s="2">
        <f t="shared" si="7"/>
        <v>2850</v>
      </c>
      <c r="I217" s="2">
        <v>22800</v>
      </c>
      <c r="J217" s="2">
        <v>34690.2</v>
      </c>
    </row>
    <row r="218" spans="1:10" ht="12.75">
      <c r="A218" s="1" t="s">
        <v>7</v>
      </c>
      <c r="B218" s="1" t="s">
        <v>8</v>
      </c>
      <c r="C218" s="1" t="s">
        <v>9</v>
      </c>
      <c r="D218" s="1" t="s">
        <v>405</v>
      </c>
      <c r="E218" s="1" t="s">
        <v>406</v>
      </c>
      <c r="F218" s="2">
        <v>90229.68</v>
      </c>
      <c r="G218" s="11">
        <f t="shared" si="6"/>
        <v>7519.139999999999</v>
      </c>
      <c r="H218" s="2">
        <f t="shared" si="7"/>
        <v>6565.8</v>
      </c>
      <c r="I218" s="2">
        <v>52526.4</v>
      </c>
      <c r="J218" s="2">
        <v>90229.68</v>
      </c>
    </row>
    <row r="219" spans="1:10" ht="12.75">
      <c r="A219" s="1" t="s">
        <v>7</v>
      </c>
      <c r="B219" s="1" t="s">
        <v>8</v>
      </c>
      <c r="C219" s="1" t="s">
        <v>9</v>
      </c>
      <c r="D219" s="1" t="s">
        <v>407</v>
      </c>
      <c r="E219" s="1" t="s">
        <v>408</v>
      </c>
      <c r="F219" s="2">
        <v>38616.24</v>
      </c>
      <c r="G219" s="11">
        <f t="shared" si="6"/>
        <v>3218.02</v>
      </c>
      <c r="H219" s="2">
        <f t="shared" si="7"/>
        <v>2847</v>
      </c>
      <c r="I219" s="2">
        <v>22776</v>
      </c>
      <c r="J219" s="2">
        <v>38616.24</v>
      </c>
    </row>
    <row r="220" spans="1:10" ht="12.75">
      <c r="A220" s="1" t="s">
        <v>7</v>
      </c>
      <c r="B220" s="1" t="s">
        <v>8</v>
      </c>
      <c r="C220" s="1" t="s">
        <v>9</v>
      </c>
      <c r="D220" s="1" t="s">
        <v>409</v>
      </c>
      <c r="E220" s="1" t="s">
        <v>410</v>
      </c>
      <c r="F220" s="2">
        <v>45867.48</v>
      </c>
      <c r="G220" s="11">
        <f t="shared" si="6"/>
        <v>3822.2900000000004</v>
      </c>
      <c r="H220" s="2">
        <f t="shared" si="7"/>
        <v>3244.2</v>
      </c>
      <c r="I220" s="2">
        <v>25953.6</v>
      </c>
      <c r="J220" s="2">
        <v>45867.48</v>
      </c>
    </row>
    <row r="221" spans="1:10" ht="12.75">
      <c r="A221" s="1" t="s">
        <v>7</v>
      </c>
      <c r="B221" s="1" t="s">
        <v>8</v>
      </c>
      <c r="C221" s="1" t="s">
        <v>9</v>
      </c>
      <c r="D221" s="1" t="s">
        <v>411</v>
      </c>
      <c r="E221" s="1" t="s">
        <v>412</v>
      </c>
      <c r="F221" s="2">
        <v>39346.44</v>
      </c>
      <c r="G221" s="11">
        <f t="shared" si="6"/>
        <v>3278.8700000000003</v>
      </c>
      <c r="H221" s="2">
        <f t="shared" si="7"/>
        <v>3270.6</v>
      </c>
      <c r="I221" s="2">
        <v>26164.8</v>
      </c>
      <c r="J221" s="2">
        <v>39346.44</v>
      </c>
    </row>
    <row r="222" spans="1:10" ht="12.75">
      <c r="A222" s="1" t="s">
        <v>7</v>
      </c>
      <c r="B222" s="1" t="s">
        <v>8</v>
      </c>
      <c r="C222" s="1" t="s">
        <v>9</v>
      </c>
      <c r="D222" s="1" t="s">
        <v>413</v>
      </c>
      <c r="E222" s="1" t="s">
        <v>414</v>
      </c>
      <c r="F222" s="2">
        <v>41274</v>
      </c>
      <c r="G222" s="11">
        <f t="shared" si="6"/>
        <v>3439.5</v>
      </c>
      <c r="H222" s="2">
        <f t="shared" si="7"/>
        <v>3322.8</v>
      </c>
      <c r="I222" s="2">
        <v>26582.4</v>
      </c>
      <c r="J222" s="2">
        <v>41274</v>
      </c>
    </row>
    <row r="223" spans="1:10" ht="12.75">
      <c r="A223" s="1" t="s">
        <v>7</v>
      </c>
      <c r="B223" s="1" t="s">
        <v>8</v>
      </c>
      <c r="C223" s="1" t="s">
        <v>9</v>
      </c>
      <c r="D223" s="1" t="s">
        <v>415</v>
      </c>
      <c r="E223" s="1" t="s">
        <v>416</v>
      </c>
      <c r="F223" s="2">
        <v>50362.56</v>
      </c>
      <c r="G223" s="11">
        <f t="shared" si="6"/>
        <v>4196.88</v>
      </c>
      <c r="H223" s="2">
        <f t="shared" si="7"/>
        <v>4415.4</v>
      </c>
      <c r="I223" s="2">
        <v>35323.2</v>
      </c>
      <c r="J223" s="2">
        <v>50362.56</v>
      </c>
    </row>
    <row r="224" spans="1:10" ht="12.75">
      <c r="A224" s="1" t="s">
        <v>7</v>
      </c>
      <c r="B224" s="1" t="s">
        <v>8</v>
      </c>
      <c r="C224" s="1" t="s">
        <v>9</v>
      </c>
      <c r="D224" s="1" t="s">
        <v>417</v>
      </c>
      <c r="E224" s="1" t="s">
        <v>417</v>
      </c>
      <c r="F224" s="2">
        <v>29682.36</v>
      </c>
      <c r="G224" s="11">
        <f t="shared" si="6"/>
        <v>2473.53</v>
      </c>
      <c r="H224" s="2">
        <f t="shared" si="7"/>
        <v>2463</v>
      </c>
      <c r="I224" s="2">
        <v>19704</v>
      </c>
      <c r="J224" s="2">
        <v>29682.36</v>
      </c>
    </row>
    <row r="225" spans="1:10" ht="12.75">
      <c r="A225" s="1" t="s">
        <v>7</v>
      </c>
      <c r="B225" s="1" t="s">
        <v>8</v>
      </c>
      <c r="C225" s="1" t="s">
        <v>9</v>
      </c>
      <c r="D225" s="1" t="s">
        <v>418</v>
      </c>
      <c r="E225" s="1" t="s">
        <v>419</v>
      </c>
      <c r="F225" s="2">
        <v>41993.4</v>
      </c>
      <c r="G225" s="11">
        <f t="shared" si="6"/>
        <v>3499.4500000000003</v>
      </c>
      <c r="H225" s="2">
        <f t="shared" si="7"/>
        <v>3209.4</v>
      </c>
      <c r="I225" s="2">
        <v>25675.2</v>
      </c>
      <c r="J225" s="2">
        <v>41993.4</v>
      </c>
    </row>
    <row r="226" spans="1:10" ht="12.75">
      <c r="A226" s="1" t="s">
        <v>7</v>
      </c>
      <c r="B226" s="1" t="s">
        <v>8</v>
      </c>
      <c r="C226" s="1" t="s">
        <v>9</v>
      </c>
      <c r="D226" s="1" t="s">
        <v>420</v>
      </c>
      <c r="E226" s="1" t="s">
        <v>421</v>
      </c>
      <c r="F226" s="2">
        <v>55351.08</v>
      </c>
      <c r="G226" s="11">
        <f t="shared" si="6"/>
        <v>4612.59</v>
      </c>
      <c r="H226" s="2">
        <f t="shared" si="7"/>
        <v>4381.8</v>
      </c>
      <c r="I226" s="2">
        <v>35054.4</v>
      </c>
      <c r="J226" s="2">
        <v>55351.08</v>
      </c>
    </row>
    <row r="227" spans="1:10" ht="12.75">
      <c r="A227" s="1" t="s">
        <v>7</v>
      </c>
      <c r="B227" s="1" t="s">
        <v>8</v>
      </c>
      <c r="C227" s="1" t="s">
        <v>9</v>
      </c>
      <c r="D227" s="1" t="s">
        <v>422</v>
      </c>
      <c r="E227" s="1" t="s">
        <v>423</v>
      </c>
      <c r="F227" s="2">
        <v>40162.36</v>
      </c>
      <c r="G227" s="11">
        <f t="shared" si="6"/>
        <v>3346.8633333333332</v>
      </c>
      <c r="H227" s="2">
        <f t="shared" si="7"/>
        <v>3233</v>
      </c>
      <c r="I227" s="2">
        <v>25864</v>
      </c>
      <c r="J227" s="2">
        <v>40162.36</v>
      </c>
    </row>
    <row r="228" spans="1:10" ht="12.75">
      <c r="A228" s="1" t="s">
        <v>7</v>
      </c>
      <c r="B228" s="1" t="s">
        <v>8</v>
      </c>
      <c r="C228" s="1" t="s">
        <v>9</v>
      </c>
      <c r="D228" s="1" t="s">
        <v>424</v>
      </c>
      <c r="E228" s="1" t="s">
        <v>425</v>
      </c>
      <c r="F228" s="2">
        <v>36143.04</v>
      </c>
      <c r="G228" s="11">
        <f t="shared" si="6"/>
        <v>3011.92</v>
      </c>
      <c r="H228" s="2">
        <f t="shared" si="7"/>
        <v>3276</v>
      </c>
      <c r="I228" s="2">
        <v>26208</v>
      </c>
      <c r="J228" s="2">
        <v>36143.04</v>
      </c>
    </row>
    <row r="229" spans="1:10" ht="12.75">
      <c r="A229" s="1" t="s">
        <v>7</v>
      </c>
      <c r="B229" s="1" t="s">
        <v>8</v>
      </c>
      <c r="C229" s="1" t="s">
        <v>9</v>
      </c>
      <c r="D229" s="1" t="s">
        <v>426</v>
      </c>
      <c r="E229" s="1" t="s">
        <v>427</v>
      </c>
      <c r="F229" s="2">
        <v>17434.68</v>
      </c>
      <c r="G229" s="11">
        <f t="shared" si="6"/>
        <v>1452.89</v>
      </c>
      <c r="H229" s="2">
        <f t="shared" si="7"/>
        <v>1150.2</v>
      </c>
      <c r="I229" s="7">
        <v>9201.6</v>
      </c>
      <c r="J229" s="2">
        <v>17434.68</v>
      </c>
    </row>
    <row r="230" spans="1:10" ht="12.75">
      <c r="A230" s="1" t="s">
        <v>13</v>
      </c>
      <c r="B230" s="1" t="s">
        <v>14</v>
      </c>
      <c r="C230" s="1" t="s">
        <v>9</v>
      </c>
      <c r="D230" s="1" t="s">
        <v>18</v>
      </c>
      <c r="E230" s="1" t="s">
        <v>19</v>
      </c>
      <c r="F230" s="5">
        <v>88</v>
      </c>
      <c r="G230" s="11"/>
      <c r="H230" s="2">
        <f t="shared" si="7"/>
        <v>11</v>
      </c>
      <c r="I230" s="9">
        <v>88</v>
      </c>
      <c r="J230" s="6">
        <v>88</v>
      </c>
    </row>
    <row r="231" spans="1:10" ht="12.75">
      <c r="A231" s="1" t="s">
        <v>13</v>
      </c>
      <c r="B231" s="1" t="s">
        <v>14</v>
      </c>
      <c r="C231" s="1" t="s">
        <v>9</v>
      </c>
      <c r="D231" s="1" t="s">
        <v>26</v>
      </c>
      <c r="E231" s="1" t="s">
        <v>28</v>
      </c>
      <c r="F231" s="5">
        <v>316.8</v>
      </c>
      <c r="G231" s="11"/>
      <c r="H231" s="2">
        <f t="shared" si="7"/>
        <v>39.6</v>
      </c>
      <c r="I231" s="9">
        <v>316.8</v>
      </c>
      <c r="J231" s="6">
        <v>316.8</v>
      </c>
    </row>
    <row r="232" spans="1:10" ht="12.75">
      <c r="A232" s="1" t="s">
        <v>13</v>
      </c>
      <c r="B232" s="1" t="s">
        <v>14</v>
      </c>
      <c r="C232" s="1" t="s">
        <v>9</v>
      </c>
      <c r="D232" s="1" t="s">
        <v>57</v>
      </c>
      <c r="E232" s="1" t="s">
        <v>58</v>
      </c>
      <c r="F232" s="5">
        <v>158.4</v>
      </c>
      <c r="G232" s="11"/>
      <c r="H232" s="2">
        <f t="shared" si="7"/>
        <v>19.8</v>
      </c>
      <c r="I232" s="9">
        <v>158.4</v>
      </c>
      <c r="J232" s="6">
        <v>158.4</v>
      </c>
    </row>
    <row r="233" spans="1:10" ht="12.75">
      <c r="A233" s="1" t="s">
        <v>13</v>
      </c>
      <c r="B233" s="1" t="s">
        <v>14</v>
      </c>
      <c r="C233" s="1" t="s">
        <v>9</v>
      </c>
      <c r="D233" s="1" t="s">
        <v>78</v>
      </c>
      <c r="E233" s="1" t="s">
        <v>78</v>
      </c>
      <c r="F233" s="5">
        <v>264</v>
      </c>
      <c r="G233" s="11"/>
      <c r="H233" s="2">
        <f t="shared" si="7"/>
        <v>33</v>
      </c>
      <c r="I233" s="9">
        <v>264</v>
      </c>
      <c r="J233" s="6">
        <v>264</v>
      </c>
    </row>
    <row r="234" spans="1:10" ht="12.75">
      <c r="A234" s="1" t="s">
        <v>13</v>
      </c>
      <c r="B234" s="1" t="s">
        <v>14</v>
      </c>
      <c r="C234" s="1" t="s">
        <v>9</v>
      </c>
      <c r="D234" s="1" t="s">
        <v>79</v>
      </c>
      <c r="E234" s="1" t="s">
        <v>80</v>
      </c>
      <c r="F234" s="5">
        <v>52.8</v>
      </c>
      <c r="G234" s="11"/>
      <c r="H234" s="2">
        <f t="shared" si="7"/>
        <v>6.6</v>
      </c>
      <c r="I234" s="9">
        <v>52.8</v>
      </c>
      <c r="J234" s="6">
        <v>52.8</v>
      </c>
    </row>
    <row r="235" spans="1:10" ht="12.75">
      <c r="A235" s="1" t="s">
        <v>13</v>
      </c>
      <c r="B235" s="1" t="s">
        <v>14</v>
      </c>
      <c r="C235" s="1" t="s">
        <v>9</v>
      </c>
      <c r="D235" s="1" t="s">
        <v>110</v>
      </c>
      <c r="E235" s="1" t="s">
        <v>111</v>
      </c>
      <c r="F235" s="5">
        <v>52.8</v>
      </c>
      <c r="G235" s="11"/>
      <c r="H235" s="2">
        <f t="shared" si="7"/>
        <v>6.6</v>
      </c>
      <c r="I235" s="9">
        <v>52.8</v>
      </c>
      <c r="J235" s="6">
        <v>52.8</v>
      </c>
    </row>
    <row r="236" spans="1:10" ht="12.75">
      <c r="A236" s="1" t="s">
        <v>13</v>
      </c>
      <c r="B236" s="1" t="s">
        <v>14</v>
      </c>
      <c r="C236" s="1" t="s">
        <v>9</v>
      </c>
      <c r="D236" s="1" t="s">
        <v>113</v>
      </c>
      <c r="E236" s="1" t="s">
        <v>114</v>
      </c>
      <c r="F236" s="5">
        <v>105.6</v>
      </c>
      <c r="G236" s="11"/>
      <c r="H236" s="2">
        <f t="shared" si="7"/>
        <v>13.2</v>
      </c>
      <c r="I236" s="9">
        <v>105.6</v>
      </c>
      <c r="J236" s="6">
        <v>105.6</v>
      </c>
    </row>
    <row r="237" spans="1:10" ht="12.75">
      <c r="A237" s="1" t="s">
        <v>13</v>
      </c>
      <c r="B237" s="1" t="s">
        <v>14</v>
      </c>
      <c r="C237" s="1" t="s">
        <v>9</v>
      </c>
      <c r="D237" s="1" t="s">
        <v>134</v>
      </c>
      <c r="E237" s="1" t="s">
        <v>135</v>
      </c>
      <c r="F237" s="5">
        <v>176</v>
      </c>
      <c r="G237" s="11"/>
      <c r="H237" s="2">
        <f t="shared" si="7"/>
        <v>22</v>
      </c>
      <c r="I237" s="9">
        <v>176</v>
      </c>
      <c r="J237" s="6">
        <v>176</v>
      </c>
    </row>
    <row r="238" spans="1:10" ht="12.75">
      <c r="A238" s="1" t="s">
        <v>13</v>
      </c>
      <c r="B238" s="1" t="s">
        <v>14</v>
      </c>
      <c r="C238" s="1" t="s">
        <v>9</v>
      </c>
      <c r="D238" s="1" t="s">
        <v>153</v>
      </c>
      <c r="E238" s="1" t="s">
        <v>154</v>
      </c>
      <c r="F238" s="5">
        <v>52.8</v>
      </c>
      <c r="G238" s="11"/>
      <c r="H238" s="2">
        <f t="shared" si="7"/>
        <v>6.6</v>
      </c>
      <c r="I238" s="9">
        <v>52.8</v>
      </c>
      <c r="J238" s="6">
        <v>52.8</v>
      </c>
    </row>
    <row r="239" spans="1:10" ht="12.75">
      <c r="A239" s="1" t="s">
        <v>13</v>
      </c>
      <c r="B239" s="1" t="s">
        <v>14</v>
      </c>
      <c r="C239" s="1" t="s">
        <v>9</v>
      </c>
      <c r="D239" s="1" t="s">
        <v>157</v>
      </c>
      <c r="E239" s="1" t="s">
        <v>158</v>
      </c>
      <c r="F239" s="5">
        <v>52.8</v>
      </c>
      <c r="G239" s="11"/>
      <c r="H239" s="2">
        <f t="shared" si="7"/>
        <v>6.6</v>
      </c>
      <c r="I239" s="9">
        <v>52.8</v>
      </c>
      <c r="J239" s="6">
        <v>52.8</v>
      </c>
    </row>
    <row r="240" spans="1:10" ht="12.75">
      <c r="A240" s="1" t="s">
        <v>13</v>
      </c>
      <c r="B240" s="1" t="s">
        <v>14</v>
      </c>
      <c r="C240" s="1" t="s">
        <v>9</v>
      </c>
      <c r="D240" s="1" t="s">
        <v>166</v>
      </c>
      <c r="E240" s="1" t="s">
        <v>167</v>
      </c>
      <c r="F240" s="5">
        <v>52.8</v>
      </c>
      <c r="G240" s="11"/>
      <c r="H240" s="2">
        <f t="shared" si="7"/>
        <v>6.6</v>
      </c>
      <c r="I240" s="9">
        <v>52.8</v>
      </c>
      <c r="J240" s="6">
        <v>52.8</v>
      </c>
    </row>
    <row r="241" spans="1:10" ht="12.75">
      <c r="A241" s="1" t="s">
        <v>13</v>
      </c>
      <c r="B241" s="1" t="s">
        <v>14</v>
      </c>
      <c r="C241" s="1" t="s">
        <v>9</v>
      </c>
      <c r="D241" s="1" t="s">
        <v>182</v>
      </c>
      <c r="E241" s="1" t="s">
        <v>183</v>
      </c>
      <c r="F241" s="5">
        <v>44</v>
      </c>
      <c r="G241" s="11"/>
      <c r="H241" s="2">
        <f t="shared" si="7"/>
        <v>5.5</v>
      </c>
      <c r="I241" s="9">
        <v>44</v>
      </c>
      <c r="J241" s="6">
        <v>44</v>
      </c>
    </row>
    <row r="242" spans="1:10" ht="12.75">
      <c r="A242" s="1" t="s">
        <v>13</v>
      </c>
      <c r="B242" s="1" t="s">
        <v>14</v>
      </c>
      <c r="C242" s="1" t="s">
        <v>9</v>
      </c>
      <c r="D242" s="1" t="s">
        <v>184</v>
      </c>
      <c r="E242" s="1" t="s">
        <v>185</v>
      </c>
      <c r="F242" s="5">
        <v>52.8</v>
      </c>
      <c r="G242" s="11"/>
      <c r="H242" s="2">
        <f t="shared" si="7"/>
        <v>6.6</v>
      </c>
      <c r="I242" s="9">
        <v>52.8</v>
      </c>
      <c r="J242" s="6">
        <v>52.8</v>
      </c>
    </row>
    <row r="243" spans="1:10" ht="12.75">
      <c r="A243" s="1" t="s">
        <v>13</v>
      </c>
      <c r="B243" s="1" t="s">
        <v>14</v>
      </c>
      <c r="C243" s="1" t="s">
        <v>9</v>
      </c>
      <c r="D243" s="1" t="s">
        <v>190</v>
      </c>
      <c r="E243" s="1" t="s">
        <v>191</v>
      </c>
      <c r="F243" s="5">
        <v>40</v>
      </c>
      <c r="G243" s="11"/>
      <c r="H243" s="2">
        <f t="shared" si="7"/>
        <v>5</v>
      </c>
      <c r="I243" s="9">
        <v>40</v>
      </c>
      <c r="J243" s="6">
        <v>40</v>
      </c>
    </row>
    <row r="244" spans="1:10" ht="12.75">
      <c r="A244" s="1" t="s">
        <v>13</v>
      </c>
      <c r="B244" s="1" t="s">
        <v>14</v>
      </c>
      <c r="C244" s="1" t="s">
        <v>9</v>
      </c>
      <c r="D244" s="1" t="s">
        <v>244</v>
      </c>
      <c r="E244" s="1" t="s">
        <v>245</v>
      </c>
      <c r="F244" s="5">
        <v>105.6</v>
      </c>
      <c r="G244" s="11"/>
      <c r="H244" s="2">
        <f t="shared" si="7"/>
        <v>13.2</v>
      </c>
      <c r="I244" s="9">
        <v>105.6</v>
      </c>
      <c r="J244" s="6">
        <v>105.6</v>
      </c>
    </row>
    <row r="245" spans="1:10" ht="12.75">
      <c r="A245" s="1" t="s">
        <v>13</v>
      </c>
      <c r="B245" s="1" t="s">
        <v>14</v>
      </c>
      <c r="C245" s="1" t="s">
        <v>9</v>
      </c>
      <c r="D245" s="1" t="s">
        <v>253</v>
      </c>
      <c r="E245" s="1" t="s">
        <v>253</v>
      </c>
      <c r="F245" s="5">
        <v>44</v>
      </c>
      <c r="G245" s="11"/>
      <c r="H245" s="2">
        <f t="shared" si="7"/>
        <v>5.5</v>
      </c>
      <c r="I245" s="9">
        <v>44</v>
      </c>
      <c r="J245" s="6">
        <v>44</v>
      </c>
    </row>
    <row r="246" spans="1:10" ht="12.75">
      <c r="A246" s="1" t="s">
        <v>13</v>
      </c>
      <c r="B246" s="1" t="s">
        <v>14</v>
      </c>
      <c r="C246" s="1" t="s">
        <v>9</v>
      </c>
      <c r="D246" s="1" t="s">
        <v>277</v>
      </c>
      <c r="E246" s="1" t="s">
        <v>278</v>
      </c>
      <c r="F246" s="5">
        <v>52.8</v>
      </c>
      <c r="G246" s="11"/>
      <c r="H246" s="2">
        <f t="shared" si="7"/>
        <v>6.6</v>
      </c>
      <c r="I246" s="9">
        <v>52.8</v>
      </c>
      <c r="J246" s="6">
        <v>52.8</v>
      </c>
    </row>
    <row r="247" spans="1:10" ht="12.75">
      <c r="A247" s="1" t="s">
        <v>13</v>
      </c>
      <c r="B247" s="1" t="s">
        <v>14</v>
      </c>
      <c r="C247" s="1" t="s">
        <v>9</v>
      </c>
      <c r="D247" s="1" t="s">
        <v>279</v>
      </c>
      <c r="E247" s="1" t="s">
        <v>280</v>
      </c>
      <c r="F247" s="5">
        <v>105.6</v>
      </c>
      <c r="G247" s="11"/>
      <c r="H247" s="2">
        <f t="shared" si="7"/>
        <v>13.2</v>
      </c>
      <c r="I247" s="9">
        <v>105.6</v>
      </c>
      <c r="J247" s="6">
        <v>105.6</v>
      </c>
    </row>
    <row r="248" spans="1:10" ht="12.75">
      <c r="A248" s="1" t="s">
        <v>13</v>
      </c>
      <c r="B248" s="1" t="s">
        <v>14</v>
      </c>
      <c r="C248" s="1" t="s">
        <v>9</v>
      </c>
      <c r="D248" s="1" t="s">
        <v>287</v>
      </c>
      <c r="E248" s="1" t="s">
        <v>288</v>
      </c>
      <c r="F248" s="5">
        <v>105.6</v>
      </c>
      <c r="G248" s="11"/>
      <c r="H248" s="2">
        <f t="shared" si="7"/>
        <v>13.2</v>
      </c>
      <c r="I248" s="9">
        <v>105.6</v>
      </c>
      <c r="J248" s="6">
        <v>105.6</v>
      </c>
    </row>
    <row r="249" spans="1:10" ht="12.75">
      <c r="A249" s="1" t="s">
        <v>13</v>
      </c>
      <c r="B249" s="1" t="s">
        <v>14</v>
      </c>
      <c r="C249" s="1" t="s">
        <v>9</v>
      </c>
      <c r="D249" s="1" t="s">
        <v>325</v>
      </c>
      <c r="E249" s="1" t="s">
        <v>326</v>
      </c>
      <c r="F249" s="5">
        <v>88</v>
      </c>
      <c r="G249" s="11"/>
      <c r="H249" s="2">
        <f t="shared" si="7"/>
        <v>11</v>
      </c>
      <c r="I249" s="9">
        <v>88</v>
      </c>
      <c r="J249" s="4">
        <v>88</v>
      </c>
    </row>
    <row r="250" spans="1:10" ht="12.75">
      <c r="A250" s="1" t="s">
        <v>13</v>
      </c>
      <c r="B250" s="1" t="s">
        <v>14</v>
      </c>
      <c r="C250" s="1" t="s">
        <v>9</v>
      </c>
      <c r="D250" s="1" t="s">
        <v>335</v>
      </c>
      <c r="E250" s="1" t="s">
        <v>336</v>
      </c>
      <c r="F250" s="5">
        <v>201.6</v>
      </c>
      <c r="G250" s="11"/>
      <c r="H250" s="2">
        <f t="shared" si="7"/>
        <v>25.2</v>
      </c>
      <c r="I250" s="9">
        <v>201.6</v>
      </c>
      <c r="J250" s="6">
        <v>201.6</v>
      </c>
    </row>
    <row r="251" spans="1:10" ht="12.75">
      <c r="A251" s="1" t="s">
        <v>13</v>
      </c>
      <c r="B251" s="1" t="s">
        <v>14</v>
      </c>
      <c r="C251" s="1" t="s">
        <v>9</v>
      </c>
      <c r="D251" s="1" t="s">
        <v>337</v>
      </c>
      <c r="E251" s="1" t="s">
        <v>338</v>
      </c>
      <c r="F251" s="5">
        <v>340.8</v>
      </c>
      <c r="G251" s="11"/>
      <c r="H251" s="2">
        <f t="shared" si="7"/>
        <v>42.6</v>
      </c>
      <c r="I251" s="9">
        <v>340.8</v>
      </c>
      <c r="J251" s="6">
        <v>340.8</v>
      </c>
    </row>
    <row r="252" spans="1:10" ht="12.75">
      <c r="A252" s="1" t="s">
        <v>13</v>
      </c>
      <c r="B252" s="1" t="s">
        <v>14</v>
      </c>
      <c r="C252" s="1" t="s">
        <v>9</v>
      </c>
      <c r="D252" s="1" t="s">
        <v>345</v>
      </c>
      <c r="E252" s="1" t="s">
        <v>346</v>
      </c>
      <c r="F252" s="5">
        <v>44</v>
      </c>
      <c r="G252" s="11"/>
      <c r="H252" s="2">
        <f t="shared" si="7"/>
        <v>5.5</v>
      </c>
      <c r="I252" s="9">
        <v>44</v>
      </c>
      <c r="J252" s="6">
        <v>44</v>
      </c>
    </row>
    <row r="253" spans="1:10" ht="12.75">
      <c r="A253" s="1" t="s">
        <v>13</v>
      </c>
      <c r="B253" s="1" t="s">
        <v>14</v>
      </c>
      <c r="C253" s="1" t="s">
        <v>9</v>
      </c>
      <c r="D253" s="1" t="s">
        <v>354</v>
      </c>
      <c r="E253" s="1" t="s">
        <v>355</v>
      </c>
      <c r="F253" s="5">
        <v>248</v>
      </c>
      <c r="G253" s="11"/>
      <c r="H253" s="2">
        <f t="shared" si="7"/>
        <v>31</v>
      </c>
      <c r="I253" s="9">
        <v>248</v>
      </c>
      <c r="J253" s="6">
        <v>248</v>
      </c>
    </row>
    <row r="254" spans="1:10" ht="12.75">
      <c r="A254" s="1" t="s">
        <v>13</v>
      </c>
      <c r="B254" s="1" t="s">
        <v>14</v>
      </c>
      <c r="C254" s="1" t="s">
        <v>9</v>
      </c>
      <c r="D254" s="1" t="s">
        <v>358</v>
      </c>
      <c r="E254" s="1" t="s">
        <v>358</v>
      </c>
      <c r="F254" s="5">
        <v>52.8</v>
      </c>
      <c r="G254" s="11"/>
      <c r="H254" s="2">
        <f t="shared" si="7"/>
        <v>6.6</v>
      </c>
      <c r="I254" s="9">
        <v>52.8</v>
      </c>
      <c r="J254" s="6">
        <v>52.8</v>
      </c>
    </row>
    <row r="255" spans="1:10" ht="12.75">
      <c r="A255" s="1" t="s">
        <v>13</v>
      </c>
      <c r="B255" s="1" t="s">
        <v>14</v>
      </c>
      <c r="C255" s="1" t="s">
        <v>9</v>
      </c>
      <c r="D255" s="1" t="s">
        <v>367</v>
      </c>
      <c r="E255" s="1" t="s">
        <v>368</v>
      </c>
      <c r="F255" s="5">
        <v>105.6</v>
      </c>
      <c r="G255" s="11"/>
      <c r="H255" s="2">
        <f t="shared" si="7"/>
        <v>13.2</v>
      </c>
      <c r="I255" s="9">
        <v>105.6</v>
      </c>
      <c r="J255" s="6">
        <v>105.6</v>
      </c>
    </row>
    <row r="256" spans="1:10" ht="12.75">
      <c r="A256" s="12" t="s">
        <v>13</v>
      </c>
      <c r="B256" s="12" t="s">
        <v>14</v>
      </c>
      <c r="C256" s="12" t="s">
        <v>9</v>
      </c>
      <c r="D256" s="12" t="s">
        <v>415</v>
      </c>
      <c r="E256" s="12" t="s">
        <v>416</v>
      </c>
      <c r="F256" s="13">
        <v>316.8</v>
      </c>
      <c r="G256" s="14"/>
      <c r="H256" s="7">
        <f t="shared" si="7"/>
        <v>39.6</v>
      </c>
      <c r="I256" s="15">
        <v>316.8</v>
      </c>
      <c r="J256" s="16">
        <v>316.8</v>
      </c>
    </row>
    <row r="257" spans="1:10" ht="12.75">
      <c r="A257" s="8" t="s">
        <v>13</v>
      </c>
      <c r="B257" s="8" t="s">
        <v>14</v>
      </c>
      <c r="C257" s="8" t="s">
        <v>9</v>
      </c>
      <c r="D257" s="8" t="s">
        <v>420</v>
      </c>
      <c r="E257" s="8" t="s">
        <v>421</v>
      </c>
      <c r="F257" s="9">
        <v>52.8</v>
      </c>
      <c r="G257" s="17"/>
      <c r="H257" s="9">
        <f t="shared" si="7"/>
        <v>6.6</v>
      </c>
      <c r="I257" s="9">
        <v>52.8</v>
      </c>
      <c r="J257" s="9">
        <v>52.8</v>
      </c>
    </row>
    <row r="258" spans="1:10" ht="12.75">
      <c r="A258" s="8"/>
      <c r="B258" s="19" t="s">
        <v>432</v>
      </c>
      <c r="C258" s="19"/>
      <c r="D258" s="8"/>
      <c r="E258" s="8"/>
      <c r="F258" s="18">
        <f>SUM(F7:F257)</f>
        <v>10138568.510000007</v>
      </c>
      <c r="G258" s="8">
        <f>SUM(G7:G257)</f>
        <v>844599.5758333333</v>
      </c>
      <c r="H258" s="18">
        <f>SUM(H7:H257)</f>
        <v>762097.8499999996</v>
      </c>
      <c r="I258" s="18">
        <f>SUM(I7:I257)</f>
        <v>6096782.799999997</v>
      </c>
      <c r="J258" s="18">
        <f>SUM(J7:J257)</f>
        <v>10138568.510000007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 Aurora GRIGORE</cp:lastModifiedBy>
  <dcterms:modified xsi:type="dcterms:W3CDTF">2024-02-21T07:03:06Z</dcterms:modified>
  <cp:category/>
  <cp:version/>
  <cp:contentType/>
  <cp:contentStatus/>
</cp:coreProperties>
</file>